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dnarova_E\Nextcloud\Evka\Výzva 4.1_ 52.PRV.2022\4.1_AT AGROTURIEC\041BB520613_ŠRV_sejačka\3 Prieskum trhu 2023\3 Výzva\"/>
    </mc:Choice>
  </mc:AlternateContent>
  <xr:revisionPtr revIDLastSave="0" documentId="13_ncr:1_{1396FB3E-1484-4487-BC3A-4BC46317BDEF}" xr6:coauthVersionLast="47" xr6:coauthVersionMax="47" xr10:uidLastSave="{00000000-0000-0000-0000-000000000000}"/>
  <bookViews>
    <workbookView xWindow="14370" yWindow="150" windowWidth="14415" windowHeight="15480" xr2:uid="{00000000-000D-0000-FFFF-FFFF00000000}"/>
  </bookViews>
  <sheets>
    <sheet name="Hárok1" sheetId="1" r:id="rId1"/>
  </sheets>
  <definedNames>
    <definedName name="_xlnm.Print_Titles" localSheetId="0">Hárok1!$21:$21</definedName>
    <definedName name="_xlnm.Print_Area" localSheetId="0">Hárok1!$A$2:$G$69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" l="1"/>
  <c r="E61" i="1"/>
</calcChain>
</file>

<file path=xl/sharedStrings.xml><?xml version="1.0" encoding="utf-8"?>
<sst xmlns="http://schemas.openxmlformats.org/spreadsheetml/2006/main" count="219" uniqueCount="92">
  <si>
    <t>áno</t>
  </si>
  <si>
    <t>P.č.</t>
  </si>
  <si>
    <t>áno/nie:</t>
  </si>
  <si>
    <t>hodnota:</t>
  </si>
  <si>
    <t>Merná 
jednotka</t>
  </si>
  <si>
    <t>-</t>
  </si>
  <si>
    <t>m</t>
  </si>
  <si>
    <t>ks</t>
  </si>
  <si>
    <t>l/min</t>
  </si>
  <si>
    <t>min. 4</t>
  </si>
  <si>
    <t>Požadované technické parametre</t>
  </si>
  <si>
    <t>Hodnota požadovaných parametrov</t>
  </si>
  <si>
    <t>Konkrétna hodnota parametra (uviesť: 
áno / nie / hodnota)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</si>
  <si>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</si>
  <si>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</si>
  <si>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</si>
  <si>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</si>
  <si>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</si>
  <si>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</si>
  <si>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</si>
  <si>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</si>
  <si>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</si>
  <si>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</si>
  <si>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</si>
  <si>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</si>
  <si>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</si>
  <si>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</si>
  <si>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</si>
  <si>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</si>
  <si>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t>Cena za celý predmet prieskumu trhu vrátane dodávky, dokumentácie, uvedenia do prevádzky a zaškolenia obslužného personálu spolu</t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</si>
  <si>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</si>
  <si>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</si>
  <si>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</si>
  <si>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</si>
  <si>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Cena bez DPH v EUR</t>
  </si>
  <si>
    <t>DPH v EUR</t>
  </si>
  <si>
    <t>Cena s DPH v EUR</t>
  </si>
  <si>
    <t>Cenová ponuka na predmet prieskumu trhu: 
Sejačka na presný výsev, hnojenie a aplikáciu mikrogranulátov
pre obstarávateľa AT AGROTURIEC, spol. s r.o.</t>
  </si>
  <si>
    <t>Sejačka na presný výsev, hnojenie a aplikáciu mikrogranulátov</t>
  </si>
  <si>
    <t>Nesená presná sejačka na presný výsev vybavená prihnojovaním a aplikátorom mikrogranúl</t>
  </si>
  <si>
    <t>Stroj vybavený precíznou technológiou aplikácie hnojív a ostatných substrátov s cieľom zvýšenia úrodnosti pôdy a ochrany pred jej degradáciou, znižovanie emisií amoniaku; diferencovaný výsev</t>
  </si>
  <si>
    <t>Stroj vybavený vlastným softvérom a hardvérom pre zabezpečenie precíznej  sejby a / alebo hnojenia</t>
  </si>
  <si>
    <t>Počet riadkov pri vzdialenosti riadkov 450 mm</t>
  </si>
  <si>
    <t>12</t>
  </si>
  <si>
    <t>Počet riadkov pri vzdialenosti riadkov 750 mm</t>
  </si>
  <si>
    <t>8</t>
  </si>
  <si>
    <t>Sklápanie na prepravnú šírku max.</t>
  </si>
  <si>
    <t>Pripojenie k traktoru -trojbodový záves zadný (bez zásobníka hnojiva)</t>
  </si>
  <si>
    <t>Prihnojovacie pätky, 12 ks</t>
  </si>
  <si>
    <t>Distribučná hlava na hnojivo s 24 vývodmi, vrátane konzoly na uchytenie</t>
  </si>
  <si>
    <t xml:space="preserve">Hydr. alebo elektr. nastavenie prítlaku výsevných pätiek </t>
  </si>
  <si>
    <t xml:space="preserve">Hydraulický alebo elektrický pohon ventilátora pre pneumatickú distribúciu osiva </t>
  </si>
  <si>
    <t>Sanie vzduchu chránené pred nasávaním nečistôt</t>
  </si>
  <si>
    <t>Oporné kolesá min. počet</t>
  </si>
  <si>
    <t>Potrebná ťažná sila, maximálne</t>
  </si>
  <si>
    <t>HP</t>
  </si>
  <si>
    <t>Požiadavky na výkon čerpadla traktora - hydr. prietok potrebný na sejačku (bez zásobníka hnojiva)</t>
  </si>
  <si>
    <t>Počet hydr. ventilov potrebných na traktore pre sejačku, maximálne</t>
  </si>
  <si>
    <t>Pripojenie k traktoru cez Isobus konektor</t>
  </si>
  <si>
    <t>Sejačka musí byť vybavená aut. vypínaním každej výsevnej jednotky na osivo nezávisle  (pomocou kompaktibilnej GPS)</t>
  </si>
  <si>
    <t>Možnosť variabilnej dávky hnojiva pomocou kompaktibilnej GPS a vložených aplikačných máp (mapy nie sú súčasťou tejto ponuky)</t>
  </si>
  <si>
    <t>Kontrolný a ovládací panel s farebným displejom</t>
  </si>
  <si>
    <t>Kompletné káblovanie na pripojenie ovládačov, terminálov a potrebné napájanie (Isobus aj nie Isobus)</t>
  </si>
  <si>
    <t>Výsevná jednotka na jednotenie semien, 12 ks</t>
  </si>
  <si>
    <t>Elektrický alebo iný pohon výsevných jednotiek umožňujúci individuálne vypínanie každej jednotky, manuálne z kabíny alebo cez GPS)</t>
  </si>
  <si>
    <t>Kopírovacie  kolesá výsevnej pätky, 12 párov</t>
  </si>
  <si>
    <t>Zachytávacie kolesá, 12 ks</t>
  </si>
  <si>
    <t>Výsevné kotúče na sóju, 12 ks</t>
  </si>
  <si>
    <t>Výsevné kotúče štandartné, 12 ks</t>
  </si>
  <si>
    <t>Čističe riadkov, 12 ks</t>
  </si>
  <si>
    <t>V-uzatváracie kolieska šírky 25 mm, 12 párov</t>
  </si>
  <si>
    <t>V-uzatváracie kolieska s výstupkami šírky 50 mm, 12 párov</t>
  </si>
  <si>
    <t>Zásobníky na mikrogranule, 12 ks</t>
  </si>
  <si>
    <t>Predlžená konzola a radličky na mikragnulát, 12 ks</t>
  </si>
  <si>
    <t>Kompletná sada na ľahké odpojenie a odstavenie 4 kompletných výsevných jednotiek pri prestavení z 12 na 8 riadkov</t>
  </si>
  <si>
    <t>Diskové alebo radličkové značkovače</t>
  </si>
  <si>
    <t>Radar na meranie rýchlosti</t>
  </si>
  <si>
    <t>Osvetlenie a výstražné tabule</t>
  </si>
  <si>
    <t>Typové schválenie MDVSR pre prepravu po cestách platné v SR (alebo Certfication of Conformity podľa EU 167/2013)</t>
  </si>
  <si>
    <t>Nesená sklopná 12-riadková presná sejačka (pri 450 mm rozstupe riadkov), vybavená prihnojovacími pätkami a aplikátorom mikrogranúl</t>
  </si>
  <si>
    <t>max. 3</t>
  </si>
  <si>
    <t xml:space="preserve">Sklápanie na prepravnú šírku </t>
  </si>
  <si>
    <t xml:space="preserve">Počet oporných kolies </t>
  </si>
  <si>
    <t>max. 250</t>
  </si>
  <si>
    <t>Potrebná ťažná sila</t>
  </si>
  <si>
    <t>min. 100</t>
  </si>
  <si>
    <t>min. 3</t>
  </si>
  <si>
    <t>Počet dvojčinných hydr. ventilov potrebných na traktore pre sejačku</t>
  </si>
  <si>
    <t>Platca DPH (áno / nie):</t>
  </si>
  <si>
    <t>Záručná doba</t>
  </si>
  <si>
    <t>min. 12</t>
  </si>
  <si>
    <t>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</si>
</sst>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9" x14ac:knownFonts="1">
    <font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164" fontId="14" fillId="0" borderId="0" applyBorder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/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164" fontId="15" fillId="0" borderId="24" xfId="3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6" fillId="0" borderId="0" xfId="0" applyFont="1" applyProtection="1">
      <protection locked="0"/>
    </xf>
    <xf numFmtId="0" fontId="3" fillId="0" borderId="0" xfId="2" applyFont="1" applyBorder="1" applyAlignment="1" applyProtection="1">
      <alignment vertical="center"/>
      <protection locked="0"/>
    </xf>
    <xf numFmtId="0" fontId="0" fillId="0" borderId="27" xfId="0" applyBorder="1"/>
    <xf numFmtId="0" fontId="0" fillId="0" borderId="28" xfId="0" applyBorder="1"/>
    <xf numFmtId="1" fontId="3" fillId="0" borderId="9" xfId="0" applyNumberFormat="1" applyFont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0" fillId="2" borderId="33" xfId="0" applyFill="1" applyBorder="1"/>
    <xf numFmtId="0" fontId="1" fillId="3" borderId="3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/>
    </xf>
    <xf numFmtId="4" fontId="16" fillId="6" borderId="30" xfId="0" applyNumberFormat="1" applyFont="1" applyFill="1" applyBorder="1" applyAlignment="1">
      <alignment horizontal="center" vertical="center"/>
    </xf>
    <xf numFmtId="4" fontId="16" fillId="0" borderId="30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12" fillId="0" borderId="9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 applyProtection="1">
      <alignment horizontal="right"/>
      <protection locked="0"/>
    </xf>
    <xf numFmtId="0" fontId="17" fillId="4" borderId="4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18" fillId="5" borderId="17" xfId="0" applyFont="1" applyFill="1" applyBorder="1" applyAlignment="1">
      <alignment horizontal="left" vertical="center" wrapText="1"/>
    </xf>
    <xf numFmtId="0" fontId="18" fillId="5" borderId="18" xfId="0" applyFont="1" applyFill="1" applyBorder="1" applyAlignment="1">
      <alignment horizontal="left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13" fillId="5" borderId="20" xfId="0" applyFont="1" applyFill="1" applyBorder="1" applyAlignment="1">
      <alignment horizontal="left" vertical="center"/>
    </xf>
    <xf numFmtId="0" fontId="13" fillId="5" borderId="21" xfId="0" applyFont="1" applyFill="1" applyBorder="1" applyAlignment="1">
      <alignment horizontal="left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/>
    </xf>
    <xf numFmtId="164" fontId="15" fillId="0" borderId="25" xfId="3" applyFont="1" applyBorder="1" applyAlignment="1">
      <alignment horizontal="center"/>
    </xf>
    <xf numFmtId="164" fontId="15" fillId="0" borderId="26" xfId="3" applyFont="1" applyBorder="1" applyAlignment="1">
      <alignment horizontal="center"/>
    </xf>
    <xf numFmtId="4" fontId="16" fillId="0" borderId="31" xfId="0" applyNumberFormat="1" applyFont="1" applyBorder="1" applyAlignment="1">
      <alignment horizontal="center" vertical="center"/>
    </xf>
    <xf numFmtId="4" fontId="16" fillId="0" borderId="32" xfId="0" applyNumberFormat="1" applyFont="1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</cellXfs>
  <cellStyles count="4">
    <cellStyle name="Excel Built-in Normal" xfId="3" xr:uid="{6D9D3B59-8214-4EAD-8E70-B632B93E4113}"/>
    <cellStyle name="Normálna" xfId="0" builtinId="0"/>
    <cellStyle name="Normálna 2 4" xfId="1" xr:uid="{00000000-0005-0000-0000-000001000000}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9"/>
  <sheetViews>
    <sheetView tabSelected="1" zoomScale="85" zoomScaleNormal="85" workbookViewId="0">
      <selection activeCell="C7" sqref="C7:G7"/>
    </sheetView>
  </sheetViews>
  <sheetFormatPr defaultColWidth="9.140625" defaultRowHeight="15" x14ac:dyDescent="0.25"/>
  <cols>
    <col min="1" max="1" width="5.140625" bestFit="1" customWidth="1"/>
    <col min="2" max="2" width="30.5703125" customWidth="1"/>
    <col min="3" max="3" width="47" customWidth="1"/>
    <col min="4" max="4" width="19" customWidth="1"/>
    <col min="5" max="5" width="14.85546875" customWidth="1"/>
    <col min="6" max="6" width="12.28515625" customWidth="1"/>
    <col min="7" max="7" width="12.28515625" style="1" customWidth="1"/>
  </cols>
  <sheetData>
    <row r="1" spans="1:7" ht="20.25" customHeight="1" x14ac:dyDescent="0.25">
      <c r="A1" s="36" t="s">
        <v>13</v>
      </c>
      <c r="B1" s="36"/>
      <c r="C1" s="36"/>
      <c r="D1" s="36"/>
      <c r="E1" s="36"/>
      <c r="F1" s="36"/>
      <c r="G1" s="36"/>
    </row>
    <row r="2" spans="1:7" ht="15.75" thickBot="1" x14ac:dyDescent="0.3">
      <c r="A2" s="37" t="s">
        <v>14</v>
      </c>
      <c r="B2" s="37"/>
      <c r="C2" s="37"/>
      <c r="D2" s="37"/>
      <c r="E2" s="37"/>
      <c r="F2" s="37"/>
      <c r="G2" s="37"/>
    </row>
    <row r="3" spans="1:7" ht="73.5" customHeight="1" x14ac:dyDescent="0.25">
      <c r="A3" s="38" t="s">
        <v>37</v>
      </c>
      <c r="B3" s="39"/>
      <c r="C3" s="39"/>
      <c r="D3" s="39"/>
      <c r="E3" s="39"/>
      <c r="F3" s="39"/>
      <c r="G3" s="40"/>
    </row>
    <row r="4" spans="1:7" x14ac:dyDescent="0.25">
      <c r="A4" s="2"/>
      <c r="B4" s="3"/>
      <c r="C4" s="3"/>
      <c r="D4" s="4"/>
      <c r="E4" s="5"/>
      <c r="F4" s="4"/>
      <c r="G4" s="6"/>
    </row>
    <row r="5" spans="1:7" s="7" customFormat="1" ht="21.75" customHeight="1" x14ac:dyDescent="0.25">
      <c r="A5" s="41" t="s">
        <v>15</v>
      </c>
      <c r="B5" s="42"/>
      <c r="C5" s="42"/>
      <c r="D5" s="42"/>
      <c r="E5" s="42"/>
      <c r="F5" s="42"/>
      <c r="G5" s="43"/>
    </row>
    <row r="6" spans="1:7" s="7" customFormat="1" ht="21.75" customHeight="1" x14ac:dyDescent="0.25">
      <c r="A6" s="32" t="s">
        <v>16</v>
      </c>
      <c r="B6" s="33"/>
      <c r="C6" s="34"/>
      <c r="D6" s="34"/>
      <c r="E6" s="34"/>
      <c r="F6" s="34"/>
      <c r="G6" s="35"/>
    </row>
    <row r="7" spans="1:7" s="7" customFormat="1" ht="21.75" customHeight="1" x14ac:dyDescent="0.25">
      <c r="A7" s="32" t="s">
        <v>17</v>
      </c>
      <c r="B7" s="33"/>
      <c r="C7" s="34"/>
      <c r="D7" s="34"/>
      <c r="E7" s="34"/>
      <c r="F7" s="34"/>
      <c r="G7" s="35"/>
    </row>
    <row r="8" spans="1:7" s="7" customFormat="1" ht="21.75" customHeight="1" x14ac:dyDescent="0.25">
      <c r="A8" s="32" t="s">
        <v>18</v>
      </c>
      <c r="B8" s="33"/>
      <c r="C8" s="34"/>
      <c r="D8" s="34"/>
      <c r="E8" s="34"/>
      <c r="F8" s="34"/>
      <c r="G8" s="35"/>
    </row>
    <row r="9" spans="1:7" s="7" customFormat="1" ht="21.75" customHeight="1" x14ac:dyDescent="0.25">
      <c r="A9" s="32" t="s">
        <v>19</v>
      </c>
      <c r="B9" s="33"/>
      <c r="C9" s="34"/>
      <c r="D9" s="34"/>
      <c r="E9" s="34"/>
      <c r="F9" s="34"/>
      <c r="G9" s="35"/>
    </row>
    <row r="10" spans="1:7" s="7" customFormat="1" ht="21.75" customHeight="1" x14ac:dyDescent="0.25">
      <c r="A10" s="32" t="s">
        <v>20</v>
      </c>
      <c r="B10" s="33"/>
      <c r="C10" s="34"/>
      <c r="D10" s="34"/>
      <c r="E10" s="34"/>
      <c r="F10" s="34"/>
      <c r="G10" s="35"/>
    </row>
    <row r="11" spans="1:7" s="7" customFormat="1" ht="21.75" customHeight="1" x14ac:dyDescent="0.25">
      <c r="A11" s="83" t="s">
        <v>88</v>
      </c>
      <c r="B11" s="84"/>
      <c r="C11" s="34"/>
      <c r="D11" s="34"/>
      <c r="E11" s="34"/>
      <c r="F11" s="34"/>
      <c r="G11" s="35"/>
    </row>
    <row r="12" spans="1:7" s="7" customFormat="1" ht="21.75" customHeight="1" x14ac:dyDescent="0.25">
      <c r="A12" s="32" t="s">
        <v>21</v>
      </c>
      <c r="B12" s="33"/>
      <c r="C12" s="34"/>
      <c r="D12" s="34"/>
      <c r="E12" s="34"/>
      <c r="F12" s="34"/>
      <c r="G12" s="35"/>
    </row>
    <row r="13" spans="1:7" s="7" customFormat="1" ht="21.75" customHeight="1" x14ac:dyDescent="0.25">
      <c r="A13" s="32" t="s">
        <v>22</v>
      </c>
      <c r="B13" s="33"/>
      <c r="C13" s="34"/>
      <c r="D13" s="34"/>
      <c r="E13" s="34"/>
      <c r="F13" s="34"/>
      <c r="G13" s="35"/>
    </row>
    <row r="14" spans="1:7" s="7" customFormat="1" ht="21.75" customHeight="1" x14ac:dyDescent="0.25">
      <c r="A14" s="32" t="s">
        <v>23</v>
      </c>
      <c r="B14" s="33"/>
      <c r="C14" s="34"/>
      <c r="D14" s="34"/>
      <c r="E14" s="34"/>
      <c r="F14" s="34"/>
      <c r="G14" s="35"/>
    </row>
    <row r="15" spans="1:7" s="7" customFormat="1" ht="21.75" customHeight="1" x14ac:dyDescent="0.25">
      <c r="A15" s="32" t="s">
        <v>24</v>
      </c>
      <c r="B15" s="33"/>
      <c r="C15" s="34"/>
      <c r="D15" s="34"/>
      <c r="E15" s="34"/>
      <c r="F15" s="34"/>
      <c r="G15" s="35"/>
    </row>
    <row r="16" spans="1:7" ht="18" customHeight="1" thickBot="1" x14ac:dyDescent="0.3">
      <c r="A16" s="44"/>
      <c r="B16" s="45"/>
      <c r="C16" s="45"/>
      <c r="D16" s="45"/>
      <c r="E16" s="45"/>
      <c r="F16" s="45"/>
      <c r="G16" s="46"/>
    </row>
    <row r="17" spans="1:7" ht="30" customHeight="1" thickBot="1" x14ac:dyDescent="0.3">
      <c r="A17" s="47" t="s">
        <v>25</v>
      </c>
      <c r="B17" s="48"/>
      <c r="C17" s="48"/>
      <c r="D17" s="48"/>
      <c r="E17" s="48"/>
      <c r="F17" s="48"/>
      <c r="G17" s="49"/>
    </row>
    <row r="18" spans="1:7" ht="39.75" customHeight="1" x14ac:dyDescent="0.25">
      <c r="A18" s="50" t="s">
        <v>38</v>
      </c>
      <c r="B18" s="51"/>
      <c r="C18" s="51"/>
      <c r="D18" s="52" t="s">
        <v>26</v>
      </c>
      <c r="E18" s="52"/>
      <c r="F18" s="52"/>
      <c r="G18" s="53"/>
    </row>
    <row r="19" spans="1:7" ht="30" customHeight="1" x14ac:dyDescent="0.25">
      <c r="A19" s="54" t="s">
        <v>27</v>
      </c>
      <c r="B19" s="55"/>
      <c r="C19" s="55"/>
      <c r="D19" s="56"/>
      <c r="E19" s="56"/>
      <c r="F19" s="56"/>
      <c r="G19" s="57"/>
    </row>
    <row r="20" spans="1:7" ht="30" customHeight="1" thickBot="1" x14ac:dyDescent="0.3">
      <c r="A20" s="63" t="s">
        <v>28</v>
      </c>
      <c r="B20" s="64"/>
      <c r="C20" s="64"/>
      <c r="D20" s="65"/>
      <c r="E20" s="65"/>
      <c r="F20" s="65"/>
      <c r="G20" s="66"/>
    </row>
    <row r="21" spans="1:7" ht="48" customHeight="1" thickBot="1" x14ac:dyDescent="0.3">
      <c r="A21" s="17" t="s">
        <v>1</v>
      </c>
      <c r="B21" s="79" t="s">
        <v>10</v>
      </c>
      <c r="C21" s="79"/>
      <c r="D21" s="18" t="s">
        <v>11</v>
      </c>
      <c r="E21" s="18" t="s">
        <v>4</v>
      </c>
      <c r="F21" s="79" t="s">
        <v>12</v>
      </c>
      <c r="G21" s="80"/>
    </row>
    <row r="22" spans="1:7" ht="32.25" customHeight="1" x14ac:dyDescent="0.25">
      <c r="A22" s="20">
        <v>1</v>
      </c>
      <c r="B22" s="30" t="s">
        <v>79</v>
      </c>
      <c r="C22" s="31" t="s">
        <v>39</v>
      </c>
      <c r="D22" s="21" t="s">
        <v>0</v>
      </c>
      <c r="E22" s="21" t="s">
        <v>5</v>
      </c>
      <c r="F22" s="21" t="s">
        <v>2</v>
      </c>
      <c r="G22" s="22"/>
    </row>
    <row r="23" spans="1:7" ht="44.25" customHeight="1" x14ac:dyDescent="0.25">
      <c r="A23" s="14">
        <v>2</v>
      </c>
      <c r="B23" s="26" t="s">
        <v>40</v>
      </c>
      <c r="C23" s="27" t="s">
        <v>40</v>
      </c>
      <c r="D23" s="19" t="s">
        <v>0</v>
      </c>
      <c r="E23" s="19" t="s">
        <v>5</v>
      </c>
      <c r="F23" s="19" t="s">
        <v>2</v>
      </c>
      <c r="G23" s="15"/>
    </row>
    <row r="24" spans="1:7" ht="30" customHeight="1" x14ac:dyDescent="0.25">
      <c r="A24" s="14">
        <v>3</v>
      </c>
      <c r="B24" s="26" t="s">
        <v>41</v>
      </c>
      <c r="C24" s="27" t="s">
        <v>40</v>
      </c>
      <c r="D24" s="19" t="s">
        <v>0</v>
      </c>
      <c r="E24" s="19" t="s">
        <v>5</v>
      </c>
      <c r="F24" s="19" t="s">
        <v>2</v>
      </c>
      <c r="G24" s="15"/>
    </row>
    <row r="25" spans="1:7" x14ac:dyDescent="0.25">
      <c r="A25" s="14">
        <v>4</v>
      </c>
      <c r="B25" s="26" t="s">
        <v>42</v>
      </c>
      <c r="C25" s="27" t="s">
        <v>42</v>
      </c>
      <c r="D25" s="23" t="s">
        <v>43</v>
      </c>
      <c r="E25" s="19" t="s">
        <v>7</v>
      </c>
      <c r="F25" s="19" t="s">
        <v>3</v>
      </c>
      <c r="G25" s="15"/>
    </row>
    <row r="26" spans="1:7" x14ac:dyDescent="0.25">
      <c r="A26" s="14">
        <v>5</v>
      </c>
      <c r="B26" s="26" t="s">
        <v>44</v>
      </c>
      <c r="C26" s="27" t="s">
        <v>44</v>
      </c>
      <c r="D26" s="19" t="s">
        <v>45</v>
      </c>
      <c r="E26" s="19" t="s">
        <v>7</v>
      </c>
      <c r="F26" s="19" t="s">
        <v>3</v>
      </c>
      <c r="G26" s="15"/>
    </row>
    <row r="27" spans="1:7" x14ac:dyDescent="0.25">
      <c r="A27" s="14">
        <v>6</v>
      </c>
      <c r="B27" s="26" t="s">
        <v>81</v>
      </c>
      <c r="C27" s="27" t="s">
        <v>46</v>
      </c>
      <c r="D27" s="19" t="s">
        <v>80</v>
      </c>
      <c r="E27" s="19" t="s">
        <v>6</v>
      </c>
      <c r="F27" s="19" t="s">
        <v>3</v>
      </c>
      <c r="G27" s="15"/>
    </row>
    <row r="28" spans="1:7" x14ac:dyDescent="0.25">
      <c r="A28" s="14">
        <v>7</v>
      </c>
      <c r="B28" s="28" t="s">
        <v>47</v>
      </c>
      <c r="C28" s="29"/>
      <c r="D28" s="19" t="s">
        <v>0</v>
      </c>
      <c r="E28" s="19" t="s">
        <v>5</v>
      </c>
      <c r="F28" s="19" t="s">
        <v>2</v>
      </c>
      <c r="G28" s="15"/>
    </row>
    <row r="29" spans="1:7" x14ac:dyDescent="0.25">
      <c r="A29" s="14">
        <v>8</v>
      </c>
      <c r="B29" s="28" t="s">
        <v>48</v>
      </c>
      <c r="C29" s="29"/>
      <c r="D29" s="19" t="s">
        <v>0</v>
      </c>
      <c r="E29" s="19" t="s">
        <v>5</v>
      </c>
      <c r="F29" s="19" t="s">
        <v>2</v>
      </c>
      <c r="G29" s="15"/>
    </row>
    <row r="30" spans="1:7" x14ac:dyDescent="0.25">
      <c r="A30" s="14">
        <v>9</v>
      </c>
      <c r="B30" s="26" t="s">
        <v>49</v>
      </c>
      <c r="C30" s="27" t="s">
        <v>49</v>
      </c>
      <c r="D30" s="19" t="s">
        <v>0</v>
      </c>
      <c r="E30" s="19" t="s">
        <v>5</v>
      </c>
      <c r="F30" s="19" t="s">
        <v>2</v>
      </c>
      <c r="G30" s="15"/>
    </row>
    <row r="31" spans="1:7" x14ac:dyDescent="0.25">
      <c r="A31" s="14">
        <v>10</v>
      </c>
      <c r="B31" s="26" t="s">
        <v>50</v>
      </c>
      <c r="C31" s="27" t="s">
        <v>50</v>
      </c>
      <c r="D31" s="19" t="s">
        <v>0</v>
      </c>
      <c r="E31" s="19" t="s">
        <v>5</v>
      </c>
      <c r="F31" s="19" t="s">
        <v>2</v>
      </c>
      <c r="G31" s="15"/>
    </row>
    <row r="32" spans="1:7" x14ac:dyDescent="0.25">
      <c r="A32" s="14">
        <v>11</v>
      </c>
      <c r="B32" s="26" t="s">
        <v>51</v>
      </c>
      <c r="C32" s="27" t="s">
        <v>51</v>
      </c>
      <c r="D32" s="19" t="s">
        <v>0</v>
      </c>
      <c r="E32" s="19" t="s">
        <v>5</v>
      </c>
      <c r="F32" s="19" t="s">
        <v>2</v>
      </c>
      <c r="G32" s="15"/>
    </row>
    <row r="33" spans="1:7" x14ac:dyDescent="0.25">
      <c r="A33" s="14">
        <v>12</v>
      </c>
      <c r="B33" s="26" t="s">
        <v>52</v>
      </c>
      <c r="C33" s="27" t="s">
        <v>52</v>
      </c>
      <c r="D33" s="19" t="s">
        <v>0</v>
      </c>
      <c r="E33" s="19" t="s">
        <v>5</v>
      </c>
      <c r="F33" s="19" t="s">
        <v>2</v>
      </c>
      <c r="G33" s="15"/>
    </row>
    <row r="34" spans="1:7" x14ac:dyDescent="0.25">
      <c r="A34" s="14">
        <v>13</v>
      </c>
      <c r="B34" s="26" t="s">
        <v>82</v>
      </c>
      <c r="C34" s="27" t="s">
        <v>53</v>
      </c>
      <c r="D34" s="19" t="s">
        <v>9</v>
      </c>
      <c r="E34" s="19" t="s">
        <v>7</v>
      </c>
      <c r="F34" s="19" t="s">
        <v>3</v>
      </c>
      <c r="G34" s="15"/>
    </row>
    <row r="35" spans="1:7" x14ac:dyDescent="0.25">
      <c r="A35" s="14">
        <v>14</v>
      </c>
      <c r="B35" s="26" t="s">
        <v>84</v>
      </c>
      <c r="C35" s="27" t="s">
        <v>54</v>
      </c>
      <c r="D35" s="19" t="s">
        <v>83</v>
      </c>
      <c r="E35" s="19" t="s">
        <v>55</v>
      </c>
      <c r="F35" s="19" t="s">
        <v>3</v>
      </c>
      <c r="G35" s="15"/>
    </row>
    <row r="36" spans="1:7" ht="31.5" customHeight="1" x14ac:dyDescent="0.25">
      <c r="A36" s="14">
        <v>15</v>
      </c>
      <c r="B36" s="26" t="s">
        <v>56</v>
      </c>
      <c r="C36" s="27" t="s">
        <v>56</v>
      </c>
      <c r="D36" s="19" t="s">
        <v>85</v>
      </c>
      <c r="E36" s="19" t="s">
        <v>8</v>
      </c>
      <c r="F36" s="19" t="s">
        <v>3</v>
      </c>
      <c r="G36" s="15"/>
    </row>
    <row r="37" spans="1:7" x14ac:dyDescent="0.25">
      <c r="A37" s="14">
        <v>16</v>
      </c>
      <c r="B37" s="26" t="s">
        <v>87</v>
      </c>
      <c r="C37" s="27" t="s">
        <v>57</v>
      </c>
      <c r="D37" s="19" t="s">
        <v>86</v>
      </c>
      <c r="E37" s="19" t="s">
        <v>7</v>
      </c>
      <c r="F37" s="19" t="s">
        <v>3</v>
      </c>
      <c r="G37" s="15"/>
    </row>
    <row r="38" spans="1:7" x14ac:dyDescent="0.25">
      <c r="A38" s="14">
        <v>17</v>
      </c>
      <c r="B38" s="26" t="s">
        <v>58</v>
      </c>
      <c r="C38" s="27" t="s">
        <v>58</v>
      </c>
      <c r="D38" s="19" t="s">
        <v>0</v>
      </c>
      <c r="E38" s="19" t="s">
        <v>5</v>
      </c>
      <c r="F38" s="19" t="s">
        <v>2</v>
      </c>
      <c r="G38" s="15"/>
    </row>
    <row r="39" spans="1:7" ht="29.25" customHeight="1" x14ac:dyDescent="0.25">
      <c r="A39" s="14">
        <v>18</v>
      </c>
      <c r="B39" s="26" t="s">
        <v>59</v>
      </c>
      <c r="C39" s="27" t="s">
        <v>59</v>
      </c>
      <c r="D39" s="19" t="s">
        <v>0</v>
      </c>
      <c r="E39" s="19" t="s">
        <v>5</v>
      </c>
      <c r="F39" s="19" t="s">
        <v>2</v>
      </c>
      <c r="G39" s="15"/>
    </row>
    <row r="40" spans="1:7" ht="33" customHeight="1" x14ac:dyDescent="0.25">
      <c r="A40" s="14">
        <v>19</v>
      </c>
      <c r="B40" s="26" t="s">
        <v>60</v>
      </c>
      <c r="C40" s="27" t="s">
        <v>60</v>
      </c>
      <c r="D40" s="19" t="s">
        <v>0</v>
      </c>
      <c r="E40" s="19" t="s">
        <v>5</v>
      </c>
      <c r="F40" s="19" t="s">
        <v>2</v>
      </c>
      <c r="G40" s="15"/>
    </row>
    <row r="41" spans="1:7" x14ac:dyDescent="0.25">
      <c r="A41" s="14">
        <v>20</v>
      </c>
      <c r="B41" s="26" t="s">
        <v>61</v>
      </c>
      <c r="C41" s="27" t="s">
        <v>61</v>
      </c>
      <c r="D41" s="19" t="s">
        <v>0</v>
      </c>
      <c r="E41" s="19" t="s">
        <v>5</v>
      </c>
      <c r="F41" s="19" t="s">
        <v>2</v>
      </c>
      <c r="G41" s="15"/>
    </row>
    <row r="42" spans="1:7" ht="29.25" customHeight="1" x14ac:dyDescent="0.25">
      <c r="A42" s="14">
        <v>21</v>
      </c>
      <c r="B42" s="26" t="s">
        <v>62</v>
      </c>
      <c r="C42" s="27" t="s">
        <v>62</v>
      </c>
      <c r="D42" s="19" t="s">
        <v>0</v>
      </c>
      <c r="E42" s="19" t="s">
        <v>5</v>
      </c>
      <c r="F42" s="19" t="s">
        <v>2</v>
      </c>
      <c r="G42" s="15"/>
    </row>
    <row r="43" spans="1:7" x14ac:dyDescent="0.25">
      <c r="A43" s="14">
        <v>22</v>
      </c>
      <c r="B43" s="26" t="s">
        <v>63</v>
      </c>
      <c r="C43" s="27" t="s">
        <v>63</v>
      </c>
      <c r="D43" s="19" t="s">
        <v>0</v>
      </c>
      <c r="E43" s="19" t="s">
        <v>5</v>
      </c>
      <c r="F43" s="19" t="s">
        <v>2</v>
      </c>
      <c r="G43" s="15"/>
    </row>
    <row r="44" spans="1:7" ht="30" customHeight="1" x14ac:dyDescent="0.25">
      <c r="A44" s="14">
        <v>23</v>
      </c>
      <c r="B44" s="26" t="s">
        <v>64</v>
      </c>
      <c r="C44" s="27" t="s">
        <v>64</v>
      </c>
      <c r="D44" s="19" t="s">
        <v>0</v>
      </c>
      <c r="E44" s="19" t="s">
        <v>5</v>
      </c>
      <c r="F44" s="19" t="s">
        <v>2</v>
      </c>
      <c r="G44" s="15"/>
    </row>
    <row r="45" spans="1:7" x14ac:dyDescent="0.25">
      <c r="A45" s="14">
        <v>24</v>
      </c>
      <c r="B45" s="26" t="s">
        <v>65</v>
      </c>
      <c r="C45" s="27" t="s">
        <v>65</v>
      </c>
      <c r="D45" s="19" t="s">
        <v>0</v>
      </c>
      <c r="E45" s="19" t="s">
        <v>5</v>
      </c>
      <c r="F45" s="19" t="s">
        <v>2</v>
      </c>
      <c r="G45" s="15"/>
    </row>
    <row r="46" spans="1:7" x14ac:dyDescent="0.25">
      <c r="A46" s="14">
        <v>25</v>
      </c>
      <c r="B46" s="26" t="s">
        <v>66</v>
      </c>
      <c r="C46" s="27" t="s">
        <v>66</v>
      </c>
      <c r="D46" s="19" t="s">
        <v>0</v>
      </c>
      <c r="E46" s="19" t="s">
        <v>5</v>
      </c>
      <c r="F46" s="19" t="s">
        <v>2</v>
      </c>
      <c r="G46" s="15"/>
    </row>
    <row r="47" spans="1:7" x14ac:dyDescent="0.25">
      <c r="A47" s="14">
        <v>26</v>
      </c>
      <c r="B47" s="26" t="s">
        <v>67</v>
      </c>
      <c r="C47" s="27" t="s">
        <v>67</v>
      </c>
      <c r="D47" s="19" t="s">
        <v>0</v>
      </c>
      <c r="E47" s="19" t="s">
        <v>5</v>
      </c>
      <c r="F47" s="19" t="s">
        <v>2</v>
      </c>
      <c r="G47" s="15"/>
    </row>
    <row r="48" spans="1:7" x14ac:dyDescent="0.25">
      <c r="A48" s="14">
        <v>27</v>
      </c>
      <c r="B48" s="26" t="s">
        <v>68</v>
      </c>
      <c r="C48" s="27" t="s">
        <v>68</v>
      </c>
      <c r="D48" s="19" t="s">
        <v>0</v>
      </c>
      <c r="E48" s="19" t="s">
        <v>5</v>
      </c>
      <c r="F48" s="19" t="s">
        <v>2</v>
      </c>
      <c r="G48" s="15"/>
    </row>
    <row r="49" spans="1:7" x14ac:dyDescent="0.25">
      <c r="A49" s="14">
        <v>28</v>
      </c>
      <c r="B49" s="26" t="s">
        <v>69</v>
      </c>
      <c r="C49" s="27" t="s">
        <v>69</v>
      </c>
      <c r="D49" s="19" t="s">
        <v>0</v>
      </c>
      <c r="E49" s="19" t="s">
        <v>5</v>
      </c>
      <c r="F49" s="19" t="s">
        <v>2</v>
      </c>
      <c r="G49" s="15"/>
    </row>
    <row r="50" spans="1:7" x14ac:dyDescent="0.25">
      <c r="A50" s="14">
        <v>29</v>
      </c>
      <c r="B50" s="26" t="s">
        <v>70</v>
      </c>
      <c r="C50" s="27" t="s">
        <v>70</v>
      </c>
      <c r="D50" s="19" t="s">
        <v>0</v>
      </c>
      <c r="E50" s="19" t="s">
        <v>5</v>
      </c>
      <c r="F50" s="19" t="s">
        <v>2</v>
      </c>
      <c r="G50" s="15"/>
    </row>
    <row r="51" spans="1:7" x14ac:dyDescent="0.25">
      <c r="A51" s="14">
        <v>30</v>
      </c>
      <c r="B51" s="26" t="s">
        <v>71</v>
      </c>
      <c r="C51" s="27" t="s">
        <v>71</v>
      </c>
      <c r="D51" s="19" t="s">
        <v>0</v>
      </c>
      <c r="E51" s="19" t="s">
        <v>5</v>
      </c>
      <c r="F51" s="19" t="s">
        <v>2</v>
      </c>
      <c r="G51" s="15"/>
    </row>
    <row r="52" spans="1:7" x14ac:dyDescent="0.25">
      <c r="A52" s="14">
        <v>31</v>
      </c>
      <c r="B52" s="26" t="s">
        <v>72</v>
      </c>
      <c r="C52" s="27" t="s">
        <v>72</v>
      </c>
      <c r="D52" s="19" t="s">
        <v>0</v>
      </c>
      <c r="E52" s="19" t="s">
        <v>5</v>
      </c>
      <c r="F52" s="19" t="s">
        <v>2</v>
      </c>
      <c r="G52" s="15"/>
    </row>
    <row r="53" spans="1:7" x14ac:dyDescent="0.25">
      <c r="A53" s="14">
        <v>32</v>
      </c>
      <c r="B53" s="26" t="s">
        <v>73</v>
      </c>
      <c r="C53" s="27" t="s">
        <v>73</v>
      </c>
      <c r="D53" s="19" t="s">
        <v>0</v>
      </c>
      <c r="E53" s="19" t="s">
        <v>5</v>
      </c>
      <c r="F53" s="19" t="s">
        <v>2</v>
      </c>
      <c r="G53" s="15"/>
    </row>
    <row r="54" spans="1:7" ht="30" customHeight="1" x14ac:dyDescent="0.25">
      <c r="A54" s="14">
        <v>33</v>
      </c>
      <c r="B54" s="26" t="s">
        <v>74</v>
      </c>
      <c r="C54" s="27" t="s">
        <v>74</v>
      </c>
      <c r="D54" s="19" t="s">
        <v>0</v>
      </c>
      <c r="E54" s="19" t="s">
        <v>5</v>
      </c>
      <c r="F54" s="19" t="s">
        <v>2</v>
      </c>
      <c r="G54" s="15"/>
    </row>
    <row r="55" spans="1:7" x14ac:dyDescent="0.25">
      <c r="A55" s="14">
        <v>34</v>
      </c>
      <c r="B55" s="26" t="s">
        <v>75</v>
      </c>
      <c r="C55" s="27" t="s">
        <v>75</v>
      </c>
      <c r="D55" s="19" t="s">
        <v>0</v>
      </c>
      <c r="E55" s="19" t="s">
        <v>5</v>
      </c>
      <c r="F55" s="19" t="s">
        <v>2</v>
      </c>
      <c r="G55" s="15"/>
    </row>
    <row r="56" spans="1:7" x14ac:dyDescent="0.25">
      <c r="A56" s="14">
        <v>35</v>
      </c>
      <c r="B56" s="26" t="s">
        <v>76</v>
      </c>
      <c r="C56" s="27" t="s">
        <v>75</v>
      </c>
      <c r="D56" s="19" t="s">
        <v>0</v>
      </c>
      <c r="E56" s="19" t="s">
        <v>5</v>
      </c>
      <c r="F56" s="19" t="s">
        <v>2</v>
      </c>
      <c r="G56" s="15"/>
    </row>
    <row r="57" spans="1:7" ht="14.45" customHeight="1" x14ac:dyDescent="0.25">
      <c r="A57" s="14">
        <v>36</v>
      </c>
      <c r="B57" s="26" t="s">
        <v>77</v>
      </c>
      <c r="C57" s="27" t="s">
        <v>77</v>
      </c>
      <c r="D57" s="19" t="s">
        <v>0</v>
      </c>
      <c r="E57" s="19" t="s">
        <v>5</v>
      </c>
      <c r="F57" s="19" t="s">
        <v>2</v>
      </c>
      <c r="G57" s="15"/>
    </row>
    <row r="58" spans="1:7" ht="30.75" customHeight="1" x14ac:dyDescent="0.25">
      <c r="A58" s="14">
        <v>37</v>
      </c>
      <c r="B58" s="85" t="s">
        <v>78</v>
      </c>
      <c r="C58" s="27"/>
      <c r="D58" s="86" t="s">
        <v>0</v>
      </c>
      <c r="E58" s="87" t="s">
        <v>5</v>
      </c>
      <c r="F58" s="88" t="s">
        <v>2</v>
      </c>
      <c r="G58" s="15"/>
    </row>
    <row r="59" spans="1:7" ht="15.75" thickBot="1" x14ac:dyDescent="0.3">
      <c r="A59" s="14">
        <v>38</v>
      </c>
      <c r="B59" s="81" t="s">
        <v>89</v>
      </c>
      <c r="C59" s="82" t="s">
        <v>78</v>
      </c>
      <c r="D59" s="89" t="s">
        <v>90</v>
      </c>
      <c r="E59" s="90" t="s">
        <v>91</v>
      </c>
      <c r="F59" s="91" t="s">
        <v>3</v>
      </c>
      <c r="G59" s="15"/>
    </row>
    <row r="60" spans="1:7" x14ac:dyDescent="0.25">
      <c r="A60" s="67" t="s">
        <v>29</v>
      </c>
      <c r="B60" s="68"/>
      <c r="C60" s="69"/>
      <c r="D60" s="8" t="s">
        <v>34</v>
      </c>
      <c r="E60" s="8" t="s">
        <v>35</v>
      </c>
      <c r="F60" s="73" t="s">
        <v>36</v>
      </c>
      <c r="G60" s="74"/>
    </row>
    <row r="61" spans="1:7" ht="15.75" thickBot="1" x14ac:dyDescent="0.3">
      <c r="A61" s="70"/>
      <c r="B61" s="71"/>
      <c r="C61" s="72"/>
      <c r="D61" s="24"/>
      <c r="E61" s="25">
        <f>D61*0.2</f>
        <v>0</v>
      </c>
      <c r="F61" s="75">
        <f>D61*1.2</f>
        <v>0</v>
      </c>
      <c r="G61" s="76"/>
    </row>
    <row r="62" spans="1:7" x14ac:dyDescent="0.25">
      <c r="A62" s="2"/>
      <c r="G62" s="9"/>
    </row>
    <row r="63" spans="1:7" ht="30" customHeight="1" x14ac:dyDescent="0.25">
      <c r="A63" s="58" t="s">
        <v>30</v>
      </c>
      <c r="B63" s="59"/>
      <c r="C63" s="59"/>
      <c r="D63" s="59"/>
      <c r="E63" s="59"/>
      <c r="F63" s="59"/>
      <c r="G63" s="60"/>
    </row>
    <row r="64" spans="1:7" x14ac:dyDescent="0.25">
      <c r="A64" s="2"/>
      <c r="G64" s="9"/>
    </row>
    <row r="65" spans="1:7" x14ac:dyDescent="0.25">
      <c r="A65" s="2"/>
      <c r="B65" s="10" t="s">
        <v>31</v>
      </c>
      <c r="C65" s="16"/>
      <c r="G65" s="9"/>
    </row>
    <row r="66" spans="1:7" x14ac:dyDescent="0.25">
      <c r="A66" s="2"/>
      <c r="B66" s="10"/>
      <c r="G66" s="9"/>
    </row>
    <row r="67" spans="1:7" x14ac:dyDescent="0.25">
      <c r="A67" s="2"/>
      <c r="B67" s="10"/>
      <c r="G67" s="9"/>
    </row>
    <row r="68" spans="1:7" x14ac:dyDescent="0.25">
      <c r="A68" s="2"/>
      <c r="B68" s="11" t="s">
        <v>32</v>
      </c>
      <c r="C68" s="16"/>
      <c r="E68" s="77"/>
      <c r="F68" s="77"/>
      <c r="G68" s="78"/>
    </row>
    <row r="69" spans="1:7" ht="15.75" thickBot="1" x14ac:dyDescent="0.3">
      <c r="A69" s="12"/>
      <c r="B69" s="13"/>
      <c r="C69" s="13"/>
      <c r="D69" s="13"/>
      <c r="E69" s="61" t="s">
        <v>33</v>
      </c>
      <c r="F69" s="61"/>
      <c r="G69" s="62"/>
    </row>
  </sheetData>
  <mergeCells count="78">
    <mergeCell ref="B58:C58"/>
    <mergeCell ref="B59:C59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53:C53"/>
    <mergeCell ref="B54:C54"/>
    <mergeCell ref="B55:C55"/>
    <mergeCell ref="B56:C56"/>
    <mergeCell ref="B57:C57"/>
    <mergeCell ref="B48:C48"/>
    <mergeCell ref="B49:C49"/>
    <mergeCell ref="B50:C50"/>
    <mergeCell ref="B51:C51"/>
    <mergeCell ref="B52:C52"/>
    <mergeCell ref="A63:G63"/>
    <mergeCell ref="E69:G69"/>
    <mergeCell ref="A20:C20"/>
    <mergeCell ref="D20:G20"/>
    <mergeCell ref="A60:C61"/>
    <mergeCell ref="F60:G60"/>
    <mergeCell ref="F61:G61"/>
    <mergeCell ref="B30:C30"/>
    <mergeCell ref="B31:C31"/>
    <mergeCell ref="B32:C32"/>
    <mergeCell ref="B33:C33"/>
    <mergeCell ref="B34:C34"/>
    <mergeCell ref="E68:G68"/>
    <mergeCell ref="F21:G21"/>
    <mergeCell ref="B21:C21"/>
    <mergeCell ref="A17:G17"/>
    <mergeCell ref="A18:C18"/>
    <mergeCell ref="D18:G18"/>
    <mergeCell ref="A19:C19"/>
    <mergeCell ref="D19:G19"/>
    <mergeCell ref="A14:B14"/>
    <mergeCell ref="C14:G14"/>
    <mergeCell ref="A15:B15"/>
    <mergeCell ref="C15:G15"/>
    <mergeCell ref="A16:G16"/>
    <mergeCell ref="A1:G1"/>
    <mergeCell ref="A2:G2"/>
    <mergeCell ref="A3:G3"/>
    <mergeCell ref="A5:G5"/>
    <mergeCell ref="A6:B6"/>
    <mergeCell ref="C6:G6"/>
    <mergeCell ref="C10:G10"/>
    <mergeCell ref="A12:B12"/>
    <mergeCell ref="C12:G12"/>
    <mergeCell ref="A13:B13"/>
    <mergeCell ref="C13:G13"/>
    <mergeCell ref="A10:B10"/>
    <mergeCell ref="A11:B11"/>
    <mergeCell ref="C11:G11"/>
    <mergeCell ref="A7:B7"/>
    <mergeCell ref="C7:G7"/>
    <mergeCell ref="A8:B8"/>
    <mergeCell ref="C8:G8"/>
    <mergeCell ref="A9:B9"/>
    <mergeCell ref="C9:G9"/>
    <mergeCell ref="B27:C27"/>
    <mergeCell ref="B28:C28"/>
    <mergeCell ref="B29:C29"/>
    <mergeCell ref="B22:C22"/>
    <mergeCell ref="B23:C23"/>
    <mergeCell ref="B24:C24"/>
    <mergeCell ref="B25:C25"/>
    <mergeCell ref="B26:C26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e.bednarova@agrotradegroup.sk</cp:lastModifiedBy>
  <cp:lastPrinted>2023-11-28T13:02:39Z</cp:lastPrinted>
  <dcterms:created xsi:type="dcterms:W3CDTF">2020-11-25T07:58:12Z</dcterms:created>
  <dcterms:modified xsi:type="dcterms:W3CDTF">2023-11-28T13:02:42Z</dcterms:modified>
</cp:coreProperties>
</file>