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majer\AppData\Local\Microsoft\Windows\INetCache\Content.Outlook\P135JDS0\"/>
    </mc:Choice>
  </mc:AlternateContent>
  <xr:revisionPtr revIDLastSave="0" documentId="13_ncr:1_{A2947257-12BE-4811-969C-A0ED221CFC6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2" i="1"/>
  <c r="F17" i="1"/>
  <c r="F12" i="1"/>
  <c r="F8" i="1"/>
  <c r="F4" i="1"/>
</calcChain>
</file>

<file path=xl/sharedStrings.xml><?xml version="1.0" encoding="utf-8"?>
<sst xmlns="http://schemas.openxmlformats.org/spreadsheetml/2006/main" count="37" uniqueCount="28">
  <si>
    <t>Číslo materiálu</t>
  </si>
  <si>
    <t>Název materiálu</t>
  </si>
  <si>
    <t>Příloha č. 1 – Technická specifikace a ceník</t>
  </si>
  <si>
    <t>Cena v Kč/ks bez DPH včetně dopravy a balení</t>
  </si>
  <si>
    <t xml:space="preserve">Cena celkem v Kč/ks bez DPH </t>
  </si>
  <si>
    <t xml:space="preserve">Celkem </t>
  </si>
  <si>
    <t>Specifikace</t>
  </si>
  <si>
    <t>požadavek na nákup v kusech</t>
  </si>
  <si>
    <t>smlouva č. 23/xxx/3062</t>
  </si>
  <si>
    <t>KŘÍDLO DVEŘÍ P 800 KOMPLETNÍ    /EVO2/</t>
  </si>
  <si>
    <t xml:space="preserve"> VÝKRES Č.: 0150-2-02-26-0</t>
  </si>
  <si>
    <t xml:space="preserve"> OBJEDNACÍ Č. ELMESY: Zástavba jednokřídlá  VD3413</t>
  </si>
  <si>
    <t xml:space="preserve"> typ vozu: Tramvajové vozidlo EVO2</t>
  </si>
  <si>
    <t>PATKA SLOUPKU PRAVÁ 1KŘ.          /EVO2/</t>
  </si>
  <si>
    <t xml:space="preserve"> OBJEDNACÍ Č. PRAGOIMEX: 64 055 578</t>
  </si>
  <si>
    <t xml:space="preserve"> VÝKRES Č.: NENÍ</t>
  </si>
  <si>
    <t xml:space="preserve"> OBJEDNACÍ Č. ELMESY: ND1406</t>
  </si>
  <si>
    <t>KŘÍDLO DVEŘÍ 2KŘ. L KOMPLET    /EVO2/</t>
  </si>
  <si>
    <t xml:space="preserve"> OBJEDNACÍ Č. PRAGOIMEX: 64 055 584</t>
  </si>
  <si>
    <t xml:space="preserve"> OBJEDNACÍ Č. ELMESY: ND1400</t>
  </si>
  <si>
    <t xml:space="preserve"> Zástavba dvoukřídlá  VD3400</t>
  </si>
  <si>
    <t>KŘÍDLO DVEŘÍ 2KŘ. P KOMPLET    /EVO2/</t>
  </si>
  <si>
    <t xml:space="preserve"> OBJEDNACÍ Č. PRAGOIMEX: 64 055 585</t>
  </si>
  <si>
    <t xml:space="preserve"> OBJEDNACÍ Č. ELMESY: ND1401</t>
  </si>
  <si>
    <t>SLOUPEK PRAVÝ 2KŘ. KOMPLETNÍ /EVO2/</t>
  </si>
  <si>
    <t xml:space="preserve"> OBJEDNACÍ Č. PRAGOIMEX: 64 055 588</t>
  </si>
  <si>
    <t xml:space="preserve"> OBJEDNACÍ Č. ELMESY: NENÍ</t>
  </si>
  <si>
    <r>
      <t xml:space="preserve"> OBJEDNACÍ Č. PRAGOIMEX: </t>
    </r>
    <r>
      <rPr>
        <b/>
        <u/>
        <sz val="10"/>
        <color rgb="FF000000"/>
        <rFont val="Arial"/>
        <family val="2"/>
        <charset val="238"/>
      </rPr>
      <t>64 055 502 (ND1378)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</si>
</sst>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u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49" fontId="1" fillId="4" borderId="0" xfId="0" applyNumberFormat="1" applyFont="1" applyFill="1" applyAlignment="1">
      <alignment horizontal="center"/>
    </xf>
    <xf numFmtId="1" fontId="5" fillId="2" borderId="6" xfId="0" applyNumberFormat="1" applyFont="1" applyFill="1" applyBorder="1" applyAlignment="1">
      <alignment horizontal="left"/>
    </xf>
    <xf numFmtId="1" fontId="5" fillId="2" borderId="8" xfId="0" applyNumberFormat="1" applyFont="1" applyFill="1" applyBorder="1" applyAlignment="1">
      <alignment horizontal="left"/>
    </xf>
    <xf numFmtId="1" fontId="5" fillId="2" borderId="10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/>
    </xf>
    <xf numFmtId="49" fontId="5" fillId="2" borderId="12" xfId="0" applyNumberFormat="1" applyFont="1" applyFill="1" applyBorder="1"/>
    <xf numFmtId="49" fontId="5" fillId="2" borderId="9" xfId="0" applyNumberFormat="1" applyFont="1" applyFill="1" applyBorder="1" applyAlignment="1">
      <alignment horizontal="left"/>
    </xf>
    <xf numFmtId="49" fontId="5" fillId="2" borderId="13" xfId="0" applyNumberFormat="1" applyFont="1" applyFill="1" applyBorder="1"/>
    <xf numFmtId="49" fontId="5" fillId="2" borderId="11" xfId="0" applyNumberFormat="1" applyFont="1" applyFill="1" applyBorder="1" applyAlignment="1">
      <alignment horizontal="left"/>
    </xf>
    <xf numFmtId="1" fontId="5" fillId="2" borderId="8" xfId="0" applyNumberFormat="1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44" fontId="5" fillId="2" borderId="7" xfId="0" applyNumberFormat="1" applyFont="1" applyFill="1" applyBorder="1" applyAlignment="1">
      <alignment horizontal="center"/>
    </xf>
    <xf numFmtId="44" fontId="5" fillId="2" borderId="14" xfId="0" applyNumberFormat="1" applyFont="1" applyFill="1" applyBorder="1" applyAlignment="1">
      <alignment horizontal="center"/>
    </xf>
    <xf numFmtId="44" fontId="5" fillId="2" borderId="9" xfId="0" applyNumberFormat="1" applyFont="1" applyFill="1" applyBorder="1" applyAlignment="1">
      <alignment horizontal="center"/>
    </xf>
    <xf numFmtId="44" fontId="5" fillId="2" borderId="5" xfId="0" applyNumberFormat="1" applyFont="1" applyFill="1" applyBorder="1" applyAlignment="1">
      <alignment horizontal="center"/>
    </xf>
    <xf numFmtId="44" fontId="5" fillId="2" borderId="11" xfId="0" applyNumberFormat="1" applyFont="1" applyFill="1" applyBorder="1" applyAlignment="1">
      <alignment horizontal="center"/>
    </xf>
    <xf numFmtId="44" fontId="5" fillId="2" borderId="15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left" vertical="center" wrapText="1" shrinkToFit="1"/>
    </xf>
    <xf numFmtId="0" fontId="6" fillId="3" borderId="4" xfId="0" applyFont="1" applyFill="1" applyBorder="1" applyAlignment="1">
      <alignment horizontal="left" vertical="center" wrapText="1" shrinkToFit="1"/>
    </xf>
    <xf numFmtId="1" fontId="7" fillId="2" borderId="6" xfId="0" applyNumberFormat="1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zoomScaleNormal="100" workbookViewId="0">
      <selection activeCell="C12" sqref="C12"/>
    </sheetView>
  </sheetViews>
  <sheetFormatPr defaultRowHeight="15" x14ac:dyDescent="0.25"/>
  <cols>
    <col min="1" max="1" width="14.140625" bestFit="1" customWidth="1"/>
    <col min="2" max="2" width="41.140625" style="1" bestFit="1" customWidth="1"/>
    <col min="3" max="3" width="49.5703125" style="1" bestFit="1" customWidth="1"/>
    <col min="4" max="6" width="16.7109375" style="13" customWidth="1"/>
  </cols>
  <sheetData>
    <row r="1" spans="1:6" ht="18.75" x14ac:dyDescent="0.3">
      <c r="A1" s="27" t="s">
        <v>2</v>
      </c>
      <c r="B1" s="27"/>
      <c r="C1" s="27"/>
      <c r="D1" s="27"/>
      <c r="E1" s="27"/>
      <c r="F1" s="27"/>
    </row>
    <row r="2" spans="1:6" ht="15.75" thickBot="1" x14ac:dyDescent="0.3">
      <c r="A2" s="28" t="s">
        <v>8</v>
      </c>
      <c r="B2" s="28"/>
      <c r="C2" s="28"/>
      <c r="D2" s="28"/>
      <c r="E2" s="28"/>
      <c r="F2" s="28"/>
    </row>
    <row r="3" spans="1:6" ht="51" customHeight="1" thickBot="1" x14ac:dyDescent="0.3">
      <c r="A3" s="23" t="s">
        <v>0</v>
      </c>
      <c r="B3" s="21" t="s">
        <v>1</v>
      </c>
      <c r="C3" s="24" t="s">
        <v>6</v>
      </c>
      <c r="D3" s="22" t="s">
        <v>7</v>
      </c>
      <c r="E3" s="22" t="s">
        <v>3</v>
      </c>
      <c r="F3" s="22" t="s">
        <v>4</v>
      </c>
    </row>
    <row r="4" spans="1:6" ht="15" customHeight="1" x14ac:dyDescent="0.25">
      <c r="A4" s="3">
        <v>6564055501000</v>
      </c>
      <c r="B4" s="6" t="s">
        <v>9</v>
      </c>
      <c r="C4" s="7" t="s">
        <v>27</v>
      </c>
      <c r="D4" s="25">
        <v>1</v>
      </c>
      <c r="E4" s="15"/>
      <c r="F4" s="16">
        <f>E4*D4</f>
        <v>0</v>
      </c>
    </row>
    <row r="5" spans="1:6" ht="15" customHeight="1" x14ac:dyDescent="0.25">
      <c r="A5" s="4"/>
      <c r="B5" s="8"/>
      <c r="C5" s="9" t="s">
        <v>10</v>
      </c>
      <c r="D5" s="26"/>
      <c r="E5" s="17"/>
      <c r="F5" s="18"/>
    </row>
    <row r="6" spans="1:6" ht="15" customHeight="1" x14ac:dyDescent="0.25">
      <c r="A6" s="4"/>
      <c r="B6" s="8"/>
      <c r="C6" s="9" t="s">
        <v>11</v>
      </c>
      <c r="D6" s="26"/>
      <c r="E6" s="17"/>
      <c r="F6" s="18"/>
    </row>
    <row r="7" spans="1:6" ht="15" customHeight="1" x14ac:dyDescent="0.25">
      <c r="A7" s="4"/>
      <c r="B7" s="8"/>
      <c r="C7" s="9" t="s">
        <v>12</v>
      </c>
      <c r="D7" s="26"/>
      <c r="E7" s="17"/>
      <c r="F7" s="18"/>
    </row>
    <row r="8" spans="1:6" ht="15" customHeight="1" x14ac:dyDescent="0.25">
      <c r="A8" s="3">
        <v>6564055578000</v>
      </c>
      <c r="B8" s="6" t="s">
        <v>13</v>
      </c>
      <c r="C8" s="9" t="s">
        <v>14</v>
      </c>
      <c r="D8" s="25">
        <v>1</v>
      </c>
      <c r="E8" s="15"/>
      <c r="F8" s="16">
        <f>E8*D8</f>
        <v>0</v>
      </c>
    </row>
    <row r="9" spans="1:6" ht="15" customHeight="1" x14ac:dyDescent="0.25">
      <c r="A9" s="4"/>
      <c r="B9" s="8"/>
      <c r="C9" s="9" t="s">
        <v>15</v>
      </c>
      <c r="D9" s="26"/>
      <c r="E9" s="17"/>
      <c r="F9" s="18"/>
    </row>
    <row r="10" spans="1:6" ht="15" customHeight="1" x14ac:dyDescent="0.25">
      <c r="A10" s="4"/>
      <c r="B10" s="8"/>
      <c r="C10" s="9" t="s">
        <v>16</v>
      </c>
      <c r="D10" s="26"/>
      <c r="E10" s="17"/>
      <c r="F10" s="18"/>
    </row>
    <row r="11" spans="1:6" ht="15" customHeight="1" x14ac:dyDescent="0.25">
      <c r="A11" s="4"/>
      <c r="B11" s="8"/>
      <c r="C11" s="9" t="s">
        <v>12</v>
      </c>
      <c r="D11" s="26"/>
      <c r="E11" s="17"/>
      <c r="F11" s="18"/>
    </row>
    <row r="12" spans="1:6" ht="15" customHeight="1" x14ac:dyDescent="0.25">
      <c r="A12" s="3">
        <v>6564055584000</v>
      </c>
      <c r="B12" s="6" t="s">
        <v>17</v>
      </c>
      <c r="C12" s="9" t="s">
        <v>18</v>
      </c>
      <c r="D12" s="25">
        <v>1</v>
      </c>
      <c r="E12" s="15"/>
      <c r="F12" s="16">
        <f>E12*D12</f>
        <v>0</v>
      </c>
    </row>
    <row r="13" spans="1:6" ht="15" customHeight="1" x14ac:dyDescent="0.25">
      <c r="A13" s="4"/>
      <c r="B13" s="8"/>
      <c r="C13" s="9" t="s">
        <v>15</v>
      </c>
      <c r="D13" s="26"/>
      <c r="E13" s="17"/>
      <c r="F13" s="18"/>
    </row>
    <row r="14" spans="1:6" ht="15" customHeight="1" x14ac:dyDescent="0.25">
      <c r="A14" s="4"/>
      <c r="B14" s="8"/>
      <c r="C14" s="9" t="s">
        <v>19</v>
      </c>
      <c r="D14" s="26"/>
      <c r="E14" s="17"/>
      <c r="F14" s="18"/>
    </row>
    <row r="15" spans="1:6" ht="15" customHeight="1" x14ac:dyDescent="0.25">
      <c r="A15" s="4"/>
      <c r="B15" s="8"/>
      <c r="C15" s="9" t="s">
        <v>20</v>
      </c>
      <c r="D15" s="26"/>
      <c r="E15" s="17"/>
      <c r="F15" s="18"/>
    </row>
    <row r="16" spans="1:6" ht="15" customHeight="1" x14ac:dyDescent="0.25">
      <c r="A16" s="4"/>
      <c r="B16" s="8"/>
      <c r="C16" s="9" t="s">
        <v>12</v>
      </c>
      <c r="D16" s="26"/>
      <c r="E16" s="17"/>
      <c r="F16" s="18"/>
    </row>
    <row r="17" spans="1:6" ht="15" customHeight="1" x14ac:dyDescent="0.25">
      <c r="A17" s="3">
        <v>6564055585000</v>
      </c>
      <c r="B17" s="6" t="s">
        <v>21</v>
      </c>
      <c r="C17" s="9" t="s">
        <v>22</v>
      </c>
      <c r="D17" s="25">
        <v>1</v>
      </c>
      <c r="E17" s="15"/>
      <c r="F17" s="16">
        <f>E17*D17</f>
        <v>0</v>
      </c>
    </row>
    <row r="18" spans="1:6" ht="15" customHeight="1" x14ac:dyDescent="0.25">
      <c r="A18" s="4"/>
      <c r="B18" s="8"/>
      <c r="C18" s="9" t="s">
        <v>15</v>
      </c>
      <c r="D18" s="26"/>
      <c r="E18" s="17"/>
      <c r="F18" s="18"/>
    </row>
    <row r="19" spans="1:6" ht="15" customHeight="1" x14ac:dyDescent="0.25">
      <c r="A19" s="4"/>
      <c r="B19" s="8"/>
      <c r="C19" s="9" t="s">
        <v>23</v>
      </c>
      <c r="D19" s="26"/>
      <c r="E19" s="17"/>
      <c r="F19" s="18"/>
    </row>
    <row r="20" spans="1:6" ht="15" customHeight="1" x14ac:dyDescent="0.25">
      <c r="A20" s="4"/>
      <c r="B20" s="8"/>
      <c r="C20" s="9" t="s">
        <v>20</v>
      </c>
      <c r="D20" s="26"/>
      <c r="E20" s="17"/>
      <c r="F20" s="18"/>
    </row>
    <row r="21" spans="1:6" ht="15" customHeight="1" x14ac:dyDescent="0.25">
      <c r="A21" s="4"/>
      <c r="B21" s="8"/>
      <c r="C21" s="9" t="s">
        <v>12</v>
      </c>
      <c r="D21" s="26"/>
      <c r="E21" s="17"/>
      <c r="F21" s="18"/>
    </row>
    <row r="22" spans="1:6" ht="15" customHeight="1" x14ac:dyDescent="0.25">
      <c r="A22" s="3">
        <v>6564055588000</v>
      </c>
      <c r="B22" s="6" t="s">
        <v>24</v>
      </c>
      <c r="C22" s="9" t="s">
        <v>25</v>
      </c>
      <c r="D22" s="25">
        <v>1</v>
      </c>
      <c r="E22" s="15"/>
      <c r="F22" s="16">
        <f>E22*D22</f>
        <v>0</v>
      </c>
    </row>
    <row r="23" spans="1:6" ht="15" customHeight="1" x14ac:dyDescent="0.25">
      <c r="A23" s="4"/>
      <c r="B23" s="8"/>
      <c r="C23" s="9" t="s">
        <v>15</v>
      </c>
      <c r="D23" s="11"/>
      <c r="E23" s="17"/>
      <c r="F23" s="18"/>
    </row>
    <row r="24" spans="1:6" ht="15" customHeight="1" x14ac:dyDescent="0.25">
      <c r="A24" s="4"/>
      <c r="B24" s="8"/>
      <c r="C24" s="9" t="s">
        <v>26</v>
      </c>
      <c r="D24" s="11"/>
      <c r="E24" s="17"/>
      <c r="F24" s="18"/>
    </row>
    <row r="25" spans="1:6" ht="15" customHeight="1" x14ac:dyDescent="0.25">
      <c r="A25" s="4"/>
      <c r="B25" s="8"/>
      <c r="C25" s="9" t="s">
        <v>20</v>
      </c>
      <c r="D25" s="11"/>
      <c r="E25" s="17"/>
      <c r="F25" s="18"/>
    </row>
    <row r="26" spans="1:6" ht="15" customHeight="1" x14ac:dyDescent="0.25">
      <c r="A26" s="5"/>
      <c r="B26" s="10"/>
      <c r="C26" s="9" t="s">
        <v>12</v>
      </c>
      <c r="D26" s="12"/>
      <c r="E26" s="19"/>
      <c r="F26" s="20"/>
    </row>
    <row r="27" spans="1:6" ht="19.5" thickBot="1" x14ac:dyDescent="0.35">
      <c r="B27"/>
      <c r="C27"/>
      <c r="E27" s="2" t="s">
        <v>5</v>
      </c>
      <c r="F27" s="14">
        <f>SUM(F4:F26)</f>
        <v>0</v>
      </c>
    </row>
    <row r="28" spans="1:6" x14ac:dyDescent="0.25">
      <c r="B28"/>
      <c r="C28"/>
    </row>
  </sheetData>
  <mergeCells count="2">
    <mergeCell ref="A1:F1"/>
    <mergeCell ref="A2:F2"/>
  </mergeCells>
  <pageMargins left="0.57999999999999996" right="0.72" top="0.53" bottom="0.6" header="0.3" footer="0.3"/>
  <pageSetup paperSize="9" scale="85" fitToHeight="0" orientation="landscape" r:id="rId1"/>
  <headerFooter>
    <oddFooter>&amp;LSmlouva č. 23/xxx/3062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2023-08-03T05:38:13Z</cp:lastPrinted>
  <dcterms:created xsi:type="dcterms:W3CDTF">2015-09-01T06:36:07Z</dcterms:created>
  <dcterms:modified xsi:type="dcterms:W3CDTF">2023-12-07T12:51:58Z</dcterms:modified>
</cp:coreProperties>
</file>