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Dezinfekčné prostriedky - covid 19\výzva02\výzva\"/>
    </mc:Choice>
  </mc:AlternateContent>
  <xr:revisionPtr revIDLastSave="0" documentId="13_ncr:1_{D3B26142-8FB6-4D89-8113-8FF0080356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NS_1.Q 2024" sheetId="1" r:id="rId1"/>
  </sheets>
  <definedNames>
    <definedName name="_xlnm._FilterDatabase" localSheetId="0" hidden="1">'DNS_1.Q 2024'!$A$4:$H$35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5" i="1" l="1"/>
</calcChain>
</file>

<file path=xl/sharedStrings.xml><?xml version="1.0" encoding="utf-8"?>
<sst xmlns="http://schemas.openxmlformats.org/spreadsheetml/2006/main" count="208" uniqueCount="103">
  <si>
    <t>Názov</t>
  </si>
  <si>
    <t>Krém na ruky hydratačný 100g</t>
  </si>
  <si>
    <t>Krém na ruky regeneračný, hydratačný. Obsahuje D-panthenol, vďaka ktorému spoľahlivo ošetruje, vyživuje a regeneruje namáhanú pokožku rúk. Nezanecháva mastný pocit, a zanecháva pokožku vláčnu a jemnú.</t>
  </si>
  <si>
    <t xml:space="preserve">Krém na ruky dezinfekčný 100g </t>
  </si>
  <si>
    <t>Krém na ruky obsahujúci antibakteriálne zložky (chlórhexidín diglukonát) a ošetrujúce zložky (biotín).</t>
  </si>
  <si>
    <t xml:space="preserve">Krém na ruky univerzálny 100g </t>
  </si>
  <si>
    <t>Krém na ruky určený na každodenné používanie, ľahko sa vstrebáva a tak nezanecháva na rukách mastný film.</t>
  </si>
  <si>
    <t>Mydlo na ruky 100 gr</t>
  </si>
  <si>
    <t>Tuhé toaletné mydlo</t>
  </si>
  <si>
    <t>Mydlo krémové Granát.jablko-pumpa,0,5l</t>
  </si>
  <si>
    <t>Krémové tekuté mydlo, balenie s pumpou</t>
  </si>
  <si>
    <t>Mydlo antibakteriálne 5 l</t>
  </si>
  <si>
    <t>Tekuté mydlo znižujúce počet baktérií na koži. Chráni pokožku aj pri častom umývaní</t>
  </si>
  <si>
    <t>Pasta tekutá na ruky 200g</t>
  </si>
  <si>
    <t>Prací gél 3,25L</t>
  </si>
  <si>
    <t>Prací gél 4,2 L</t>
  </si>
  <si>
    <t>Prací gél, ktorý odstraňuje škvrny s vysokou účinnosťou, na pranie bežne znečisteného oblečenia</t>
  </si>
  <si>
    <t>Prací prach 3kg color</t>
  </si>
  <si>
    <t>Prací prach na pranie silne znečisteného oblečenia</t>
  </si>
  <si>
    <t>Papier toaletný  2-vrstvový, 68 m</t>
  </si>
  <si>
    <t>Papier toaletný do zásob.2-vrstvový 26cm</t>
  </si>
  <si>
    <t>Pap.utierky do zásobníkov Z21,5x24 - 2vrstvy, celulóza, biela, 150útržkov, Bulkysoft comfort 83453</t>
  </si>
  <si>
    <t>Pap.utierky do zásobníkov V23x25 biele, 2-vrstv., biela, V150/20, 150 útržkov</t>
  </si>
  <si>
    <t>Priem. utierka 30x24cm, 2-vrstv. BT6461, 900 útrž., biela</t>
  </si>
  <si>
    <t>Utierky dezinfekčné Linteo 40 na všestranné použitie</t>
  </si>
  <si>
    <t>Handry čistiace 60x60,bavlna 10kg/bal.</t>
  </si>
  <si>
    <t>Handra 70x60cm, oranžová</t>
  </si>
  <si>
    <t>Oxychlorine dezinfekčný prostriedok 5L</t>
  </si>
  <si>
    <t xml:space="preserve">Dezinfekcia pre každodenné použitie. Prostriedok pre pokrytie všetkých hrozieb od baktérií, vírusov a plesní na akomkoľvek povrchu. likviduje nežiaduce baktérie, vírusy a plesne rýchly a silný účinok do 60 sekúnd účinnosť až 99,9999% neobsahuje alkohol a je pH neutrálny bezpečné použitie bez rizík. Účinkuje veľmi rýchlo a baktérie nemajú možnosť vytvárať rezistentné kmene. </t>
  </si>
  <si>
    <t>Prostriedok na podlahy s vysokou odmasňovacou schopnosťou na profesionálne použitie vo výrobných priestoroch</t>
  </si>
  <si>
    <t>Prípravok dezinfekčný na WC 750ml</t>
  </si>
  <si>
    <t>Čistiaci prostriedok na WC gél 5 L</t>
  </si>
  <si>
    <t>Čistiaci prostriedok na riad 1L</t>
  </si>
  <si>
    <t>Hubka na riad veľká 5ks/bal</t>
  </si>
  <si>
    <t>P.č.</t>
  </si>
  <si>
    <t>Poznámka</t>
  </si>
  <si>
    <t>Popis</t>
  </si>
  <si>
    <t>Jednotková cena/ks</t>
  </si>
  <si>
    <t>Cena spolu</t>
  </si>
  <si>
    <t>Množstvo</t>
  </si>
  <si>
    <t>MJ</t>
  </si>
  <si>
    <t>ks</t>
  </si>
  <si>
    <t>Prací gél 1,5L</t>
  </si>
  <si>
    <t>Prací prach na montérky 600g Robeta</t>
  </si>
  <si>
    <t>Aviváž 1,8 L Silan</t>
  </si>
  <si>
    <t>Luxon - sóda kryštalická 1kg</t>
  </si>
  <si>
    <t>Priem. utierka  2-vrstv. biela Bulkysoft 57670</t>
  </si>
  <si>
    <t>Utierky papierové modré 1500 útrž.  Bulkysoft WIPER 150 TOP EVO 56760</t>
  </si>
  <si>
    <t>bal</t>
  </si>
  <si>
    <t>Handra na podlahu 60x60cm</t>
  </si>
  <si>
    <t>Mikro utierky 50x60cm, 260g</t>
  </si>
  <si>
    <t>Mikro utierky 30x35cm</t>
  </si>
  <si>
    <t>Návlek na mop kapsový 40cm bavlna MASTER</t>
  </si>
  <si>
    <t>Sprej protiprachový na nábytok 400ml</t>
  </si>
  <si>
    <t>Čistiaci prostriedok na okná s rozprašovačom 500ml</t>
  </si>
  <si>
    <t>Čistiaci prostriedok na okná s rozprašovačom 1L</t>
  </si>
  <si>
    <t>Čistiaci prostriedok na okná Clean Glas, 5L</t>
  </si>
  <si>
    <t>Univerzálny saponát Pantra profesional 10, 5L</t>
  </si>
  <si>
    <t>Univiverzálny prostriedok na podlahu 750ml</t>
  </si>
  <si>
    <t>Čistiaci prášok na riad Cipro</t>
  </si>
  <si>
    <t>Čistič odpadov gélový 1L</t>
  </si>
  <si>
    <t>WC olej s rozprašovačom TREND 1L</t>
  </si>
  <si>
    <t>Prípravok na hrdzu a vodný kameň 1L TREND 1L ružová</t>
  </si>
  <si>
    <t>Hubka na riad stredná 10ks/bal</t>
  </si>
  <si>
    <t>Vonné sitko do pisoára FRE-PRO 2ks/bal</t>
  </si>
  <si>
    <t>WC blok závesný</t>
  </si>
  <si>
    <t>WC gél Duck Fresh Discs Limetka 36ml</t>
  </si>
  <si>
    <t>Vrecia 540x720x0,035 čierne  rolka=25ks</t>
  </si>
  <si>
    <t>Vrecia 63x850x0,04 modré rolka=25ks</t>
  </si>
  <si>
    <t>Vrecia 700x1100x0,065 čierne rolka=25ks</t>
  </si>
  <si>
    <r>
      <t xml:space="preserve">Krém na ruky nechtíkový </t>
    </r>
    <r>
      <rPr>
        <sz val="10"/>
        <color rgb="FFFF0000"/>
        <rFont val="Arial"/>
        <family val="2"/>
        <charset val="238"/>
      </rPr>
      <t xml:space="preserve"> Indulona</t>
    </r>
  </si>
  <si>
    <r>
      <t xml:space="preserve">Krém na ruky dezinfekčný </t>
    </r>
    <r>
      <rPr>
        <sz val="10"/>
        <color rgb="FFFF0000"/>
        <rFont val="Arial"/>
        <family val="2"/>
        <charset val="238"/>
      </rPr>
      <t>Indulona</t>
    </r>
  </si>
  <si>
    <r>
      <t>Krém na ruky univerzálny</t>
    </r>
    <r>
      <rPr>
        <sz val="10"/>
        <color rgb="FFFF0000"/>
        <rFont val="Arial"/>
        <family val="2"/>
        <charset val="238"/>
      </rPr>
      <t xml:space="preserve"> Indulona</t>
    </r>
  </si>
  <si>
    <t>Mydlo na ruky - Nivea/Dove</t>
  </si>
  <si>
    <r>
      <t xml:space="preserve">Isolda krémové tekuté mydlo - </t>
    </r>
    <r>
      <rPr>
        <sz val="10"/>
        <color rgb="FFFF0000"/>
        <rFont val="Arial"/>
        <family val="2"/>
        <charset val="238"/>
      </rPr>
      <t>granátové jablko</t>
    </r>
  </si>
  <si>
    <t>Bannderm - tekuté antibakteriálne mydlo 5 L</t>
  </si>
  <si>
    <t>Prací prach na montérky Q POWER</t>
  </si>
  <si>
    <t>Handry čistiace 60x60cm,bavlna, 10kg/bal.</t>
  </si>
  <si>
    <t>Inno-Rapid na podlahy so silným znečistením</t>
  </si>
  <si>
    <t>600 roliek á 25ks</t>
  </si>
  <si>
    <t>615 roliek á 25ks</t>
  </si>
  <si>
    <t>Silan, Lenor</t>
  </si>
  <si>
    <t>Zabraňuje tvorbe vodného kameňa, Na zmäkčenie vody, Na namáčanie a pranie veľmi znečistenej bielizne, Vhodná do automatických práčok, Ľahko a rýchlo rozpustná</t>
  </si>
  <si>
    <t>Vysoko účinný gélový tekutý prostriedok na uvoľnenie upchatých odpadov a na odstránenie nepríjemného zápachu z nich. Je vhodný aj na preventívne čistenie odpadov, pretože pôsobí svojim zložením proti tvorbe nových usadenín.</t>
  </si>
  <si>
    <t>Vysoko výkonný základný čistiaci prostriedok, čistiaca chémia na silne znečistené podlahy. Je vhodný na pravidelné čistenie aj na postavebné a predkolaudačné čistenie. Výborne odstraňuje aj mastnotu, olejové škvrny, vosky, polyméry a emulzie. Vyčistí starú zaschnutú špinu aj veľmi špinavú podlahu</t>
  </si>
  <si>
    <t>Prípravok je určený na ošetrovanie povrchu s čistiacim účinkom a sviežou vôňou. Po nastriekaní na povrch toaletnej misy, pisoára alebo umývadla vytvorí vrstvu špeciálneho filmu, ktorá zabraňuje množeniu mikroorganizmov ako aj usádzaniu močového a vodného kameňa.Vďaka vonným olejom a ďalším komponentom nachádzajúcim sa v prípravku udržiava povrchy a ich okolie svieže, voňavé a čisté.</t>
  </si>
  <si>
    <t>Práškový čistiaci prípravok s vôňou citrónu určený na čistenie glazovaných a smaltovaných povrchov (sporáky, riad, obkladačky, vane, umývadlá, hygienické zariadenia).</t>
  </si>
  <si>
    <t>Univerzálny čistiaci prostriedok na podlahy a povrchy kuchynských a hygienických zariadení a ostatných nesavých povrchov.</t>
  </si>
  <si>
    <t>Saponát na riad* koncentrovaný vysokoúčinný a silný umývací prostriedok na odstraňovanie mastnoty z riadu s prijemnou vôňou</t>
  </si>
  <si>
    <t>Tekutý koncentrovaný prípravok s dezinfekčným účinkom k pravidelnému čisteniu a údržbe sociálnych zariadení. Likviduje zápach a je vysokoúčinný proti baktériám.</t>
  </si>
  <si>
    <t>Tuhý WC blok</t>
  </si>
  <si>
    <t xml:space="preserve">Čistiaci prostriedok na okná s alkoholom. Pre čistenie a lesk sklenených hladkých plôch - pre žiarivo čisté a lesklé okná zaručene bez šmúh. Balenie v praktickej pištoli vytvára penu, ktorá nesteká po povrchu. </t>
  </si>
  <si>
    <t xml:space="preserve">Pre čistenie a lesk sklenených hladkých plôch - pre žiarivo čisté a lesklé okná zaručene bez šmúh. Balenie v praktickej pištoli vytvára penu, ktorá nesteká po povrchu. </t>
  </si>
  <si>
    <t>Čistiaci prostriedok na okná a sklené povrchy automobilov.</t>
  </si>
  <si>
    <t>Protiprachový sprej na nábytok chrání drevo a zvyšuje jeho prirodzený lesk.</t>
  </si>
  <si>
    <t>Pasta na ruky odstraňuje nečistoty z pokožky – olej, mazivo, živicu, grafit, sadzu a pod. Vďaka prírodnému zloženiu pasta čistí pokožku až do jej hĺbky a zanecháva ju sviežu a hebkú. Neobsahuje silikóny ani rozpúšťadlá. Vhodná na časté používanie.</t>
  </si>
  <si>
    <t>Dňa:</t>
  </si>
  <si>
    <t>Spracoval:</t>
  </si>
  <si>
    <t>Podpis:</t>
  </si>
  <si>
    <t>Schválil:</t>
  </si>
  <si>
    <t>Priloha c. 1 Specifikacia predmetu zakazky_02_2023</t>
  </si>
  <si>
    <t>Navrhovaná dodacia lehota</t>
  </si>
  <si>
    <t>[doplniť]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</si>
</sst>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64" fontId="0" fillId="0" borderId="1" xfId="0" applyNumberForma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49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4" borderId="4" xfId="0" applyFill="1" applyBorder="1"/>
    <xf numFmtId="0" fontId="0" fillId="4" borderId="0" xfId="0" applyFill="1"/>
    <xf numFmtId="164" fontId="0" fillId="0" borderId="0" xfId="0" applyNumberFormat="1"/>
    <xf numFmtId="0" fontId="6" fillId="0" borderId="0" xfId="0" applyFont="1"/>
    <xf numFmtId="0" fontId="0" fillId="4" borderId="4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2657475</xdr:colOff>
      <xdr:row>23</xdr:row>
      <xdr:rowOff>0</xdr:rowOff>
    </xdr:from>
    <xdr:to>
      <xdr:col>6</xdr:col>
      <xdr:colOff>4162425</xdr:colOff>
      <xdr:row>28</xdr:row>
      <xdr:rowOff>9525</xdr:rowOff>
    </xdr:to>
    <xdr:pic>
      <xdr:nvPicPr>
        <xdr:cNvPr id="2" name="Obrázok 1" descr="Handry na čistenie farebné 10 kg">
          <a:extLst>
            <a:ext uri="{FF2B5EF4-FFF2-40B4-BE49-F238E27FC236}">
              <a16:creationId xmlns:a16="http://schemas.microsoft.com/office/drawing/2014/main" id="{05380D93-7D3E-4560-B2E2-636090BEF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3150" y="4867275"/>
          <a:ext cx="15049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2"/>
  <sheetViews>
    <sheetView tabSelected="1" topLeftCell="H1" zoomScale="90" zoomScaleNormal="90" workbookViewId="0">
      <selection activeCell="M48" sqref="M48"/>
    </sheetView>
  </sheetViews>
  <sheetFormatPr defaultRowHeight="14.5" x14ac:dyDescent="0.35"/>
  <cols>
    <col min="1" max="1" width="4.26953125" customWidth="1"/>
    <col min="2" max="2" width="75.81640625" customWidth="1"/>
    <col min="3" max="3" width="12.54296875" customWidth="1"/>
    <col min="4" max="4" width="14.81640625" bestFit="1" customWidth="1"/>
    <col min="5" max="5" width="11.453125" customWidth="1"/>
    <col min="6" max="6" width="11.453125" style="25" customWidth="1"/>
    <col min="7" max="7" width="139.453125" customWidth="1"/>
    <col min="8" max="8" width="68.7265625" bestFit="1" customWidth="1"/>
    <col min="9" max="9" width="12.6328125" customWidth="1"/>
  </cols>
  <sheetData>
    <row r="2" spans="1:10" x14ac:dyDescent="0.35">
      <c r="B2" s="30" t="s">
        <v>100</v>
      </c>
    </row>
    <row r="3" spans="1:10" x14ac:dyDescent="0.35">
      <c r="B3" s="1"/>
      <c r="C3" s="1"/>
      <c r="D3" s="1"/>
      <c r="E3" s="1"/>
    </row>
    <row r="4" spans="1:10" ht="52" x14ac:dyDescent="0.35">
      <c r="A4" s="9" t="s">
        <v>34</v>
      </c>
      <c r="B4" s="9" t="s">
        <v>0</v>
      </c>
      <c r="C4" s="9" t="s">
        <v>39</v>
      </c>
      <c r="D4" s="9" t="s">
        <v>40</v>
      </c>
      <c r="E4" s="11" t="s">
        <v>37</v>
      </c>
      <c r="F4" s="9" t="s">
        <v>38</v>
      </c>
      <c r="G4" s="9" t="s">
        <v>36</v>
      </c>
      <c r="H4" s="9" t="s">
        <v>35</v>
      </c>
      <c r="I4" s="33" t="s">
        <v>101</v>
      </c>
    </row>
    <row r="5" spans="1:10" ht="26" x14ac:dyDescent="0.35">
      <c r="A5" s="2">
        <v>1</v>
      </c>
      <c r="B5" s="10" t="s">
        <v>1</v>
      </c>
      <c r="C5" s="4">
        <v>218</v>
      </c>
      <c r="D5" s="4" t="s">
        <v>41</v>
      </c>
      <c r="E5" s="21"/>
      <c r="F5" s="23">
        <f t="shared" ref="F5:F54" si="0">C5*E5</f>
        <v>0</v>
      </c>
      <c r="G5" s="6" t="s">
        <v>2</v>
      </c>
      <c r="H5" s="12" t="s">
        <v>70</v>
      </c>
      <c r="I5" s="34" t="s">
        <v>102</v>
      </c>
    </row>
    <row r="6" spans="1:10" x14ac:dyDescent="0.35">
      <c r="A6" s="2">
        <v>2</v>
      </c>
      <c r="B6" s="19" t="s">
        <v>3</v>
      </c>
      <c r="C6" s="4">
        <v>1369</v>
      </c>
      <c r="D6" s="4" t="s">
        <v>41</v>
      </c>
      <c r="E6" s="21"/>
      <c r="F6" s="23">
        <f t="shared" si="0"/>
        <v>0</v>
      </c>
      <c r="G6" s="6" t="s">
        <v>4</v>
      </c>
      <c r="H6" s="12" t="s">
        <v>71</v>
      </c>
      <c r="I6" s="34" t="s">
        <v>102</v>
      </c>
    </row>
    <row r="7" spans="1:10" x14ac:dyDescent="0.35">
      <c r="A7" s="2">
        <v>3</v>
      </c>
      <c r="B7" s="10" t="s">
        <v>5</v>
      </c>
      <c r="C7" s="4">
        <v>788</v>
      </c>
      <c r="D7" s="4" t="s">
        <v>41</v>
      </c>
      <c r="E7" s="21"/>
      <c r="F7" s="23">
        <f t="shared" si="0"/>
        <v>0</v>
      </c>
      <c r="G7" s="6" t="s">
        <v>6</v>
      </c>
      <c r="H7" s="12" t="s">
        <v>72</v>
      </c>
      <c r="I7" s="34" t="s">
        <v>102</v>
      </c>
    </row>
    <row r="8" spans="1:10" x14ac:dyDescent="0.35">
      <c r="A8" s="2">
        <v>4</v>
      </c>
      <c r="B8" s="10" t="s">
        <v>7</v>
      </c>
      <c r="C8" s="4">
        <v>6997</v>
      </c>
      <c r="D8" s="4" t="s">
        <v>41</v>
      </c>
      <c r="E8" s="21"/>
      <c r="F8" s="23">
        <f t="shared" si="0"/>
        <v>0</v>
      </c>
      <c r="G8" s="6" t="s">
        <v>8</v>
      </c>
      <c r="H8" s="7" t="s">
        <v>73</v>
      </c>
      <c r="I8" s="34" t="s">
        <v>102</v>
      </c>
    </row>
    <row r="9" spans="1:10" x14ac:dyDescent="0.35">
      <c r="A9" s="2">
        <v>5</v>
      </c>
      <c r="B9" s="10" t="s">
        <v>9</v>
      </c>
      <c r="C9" s="4">
        <v>453</v>
      </c>
      <c r="D9" s="4" t="s">
        <v>41</v>
      </c>
      <c r="E9" s="21"/>
      <c r="F9" s="23">
        <f t="shared" si="0"/>
        <v>0</v>
      </c>
      <c r="G9" s="6" t="s">
        <v>10</v>
      </c>
      <c r="H9" s="12" t="s">
        <v>74</v>
      </c>
      <c r="I9" s="34" t="s">
        <v>102</v>
      </c>
    </row>
    <row r="10" spans="1:10" x14ac:dyDescent="0.35">
      <c r="A10" s="2">
        <v>6</v>
      </c>
      <c r="B10" s="10" t="s">
        <v>11</v>
      </c>
      <c r="C10" s="4">
        <v>252</v>
      </c>
      <c r="D10" s="4" t="s">
        <v>41</v>
      </c>
      <c r="E10" s="21"/>
      <c r="F10" s="23">
        <f t="shared" si="0"/>
        <v>0</v>
      </c>
      <c r="G10" s="6" t="s">
        <v>12</v>
      </c>
      <c r="H10" s="7" t="s">
        <v>75</v>
      </c>
      <c r="I10" s="34" t="s">
        <v>102</v>
      </c>
    </row>
    <row r="11" spans="1:10" ht="29" x14ac:dyDescent="0.35">
      <c r="A11" s="2">
        <v>7</v>
      </c>
      <c r="B11" s="19" t="s">
        <v>13</v>
      </c>
      <c r="C11" s="4">
        <v>36</v>
      </c>
      <c r="D11" s="4" t="s">
        <v>41</v>
      </c>
      <c r="E11" s="21"/>
      <c r="F11" s="23">
        <f t="shared" si="0"/>
        <v>0</v>
      </c>
      <c r="G11" s="17" t="s">
        <v>95</v>
      </c>
      <c r="H11" s="7"/>
      <c r="I11" s="34" t="s">
        <v>102</v>
      </c>
    </row>
    <row r="12" spans="1:10" x14ac:dyDescent="0.35">
      <c r="A12" s="2">
        <v>8</v>
      </c>
      <c r="B12" s="10" t="s">
        <v>42</v>
      </c>
      <c r="C12" s="4">
        <v>30</v>
      </c>
      <c r="D12" s="4" t="s">
        <v>41</v>
      </c>
      <c r="E12" s="21"/>
      <c r="F12" s="23">
        <f t="shared" si="0"/>
        <v>0</v>
      </c>
      <c r="G12" s="17" t="s">
        <v>16</v>
      </c>
      <c r="H12" s="7"/>
      <c r="I12" s="34" t="s">
        <v>102</v>
      </c>
    </row>
    <row r="13" spans="1:10" x14ac:dyDescent="0.35">
      <c r="A13" s="2">
        <v>9</v>
      </c>
      <c r="B13" s="10" t="s">
        <v>14</v>
      </c>
      <c r="C13" s="4">
        <v>11</v>
      </c>
      <c r="D13" s="4" t="s">
        <v>41</v>
      </c>
      <c r="E13" s="21"/>
      <c r="F13" s="23">
        <f t="shared" si="0"/>
        <v>0</v>
      </c>
      <c r="G13" s="17" t="s">
        <v>16</v>
      </c>
      <c r="H13" s="7"/>
      <c r="I13" s="34" t="s">
        <v>102</v>
      </c>
    </row>
    <row r="14" spans="1:10" x14ac:dyDescent="0.35">
      <c r="A14" s="2">
        <v>10</v>
      </c>
      <c r="B14" s="10" t="s">
        <v>15</v>
      </c>
      <c r="C14" s="4">
        <v>152</v>
      </c>
      <c r="D14" s="4" t="s">
        <v>41</v>
      </c>
      <c r="E14" s="21"/>
      <c r="F14" s="23">
        <f t="shared" si="0"/>
        <v>0</v>
      </c>
      <c r="G14" s="6" t="s">
        <v>16</v>
      </c>
      <c r="H14" s="7"/>
      <c r="I14" s="34" t="s">
        <v>102</v>
      </c>
    </row>
    <row r="15" spans="1:10" x14ac:dyDescent="0.35">
      <c r="A15" s="2">
        <v>11</v>
      </c>
      <c r="B15" s="10" t="s">
        <v>17</v>
      </c>
      <c r="C15" s="4">
        <v>1692</v>
      </c>
      <c r="D15" s="4" t="s">
        <v>41</v>
      </c>
      <c r="E15" s="21"/>
      <c r="F15" s="23">
        <f t="shared" si="0"/>
        <v>0</v>
      </c>
      <c r="G15" s="6" t="s">
        <v>18</v>
      </c>
      <c r="H15" s="7" t="s">
        <v>76</v>
      </c>
      <c r="I15" s="34" t="s">
        <v>102</v>
      </c>
      <c r="J15" s="1"/>
    </row>
    <row r="16" spans="1:10" x14ac:dyDescent="0.35">
      <c r="A16" s="2">
        <v>12</v>
      </c>
      <c r="B16" s="10" t="s">
        <v>43</v>
      </c>
      <c r="C16" s="4">
        <v>36</v>
      </c>
      <c r="D16" s="4" t="s">
        <v>41</v>
      </c>
      <c r="E16" s="21"/>
      <c r="F16" s="23">
        <f t="shared" si="0"/>
        <v>0</v>
      </c>
      <c r="G16" s="17" t="s">
        <v>18</v>
      </c>
      <c r="H16" s="7"/>
      <c r="I16" s="34" t="s">
        <v>102</v>
      </c>
      <c r="J16" s="1"/>
    </row>
    <row r="17" spans="1:9" x14ac:dyDescent="0.35">
      <c r="A17" s="2">
        <v>13</v>
      </c>
      <c r="B17" s="10" t="s">
        <v>44</v>
      </c>
      <c r="C17" s="4">
        <v>17</v>
      </c>
      <c r="D17" s="4" t="s">
        <v>41</v>
      </c>
      <c r="E17" s="21"/>
      <c r="F17" s="23">
        <f t="shared" si="0"/>
        <v>0</v>
      </c>
      <c r="G17" s="16"/>
      <c r="H17" s="8" t="s">
        <v>81</v>
      </c>
      <c r="I17" s="34" t="s">
        <v>102</v>
      </c>
    </row>
    <row r="18" spans="1:9" ht="29" x14ac:dyDescent="0.35">
      <c r="A18" s="2">
        <v>14</v>
      </c>
      <c r="B18" s="19" t="s">
        <v>45</v>
      </c>
      <c r="C18" s="4">
        <v>20</v>
      </c>
      <c r="D18" s="4" t="s">
        <v>41</v>
      </c>
      <c r="E18" s="21"/>
      <c r="F18" s="23">
        <f t="shared" si="0"/>
        <v>0</v>
      </c>
      <c r="G18" s="17" t="s">
        <v>82</v>
      </c>
      <c r="H18" s="8"/>
      <c r="I18" s="34" t="s">
        <v>102</v>
      </c>
    </row>
    <row r="19" spans="1:9" x14ac:dyDescent="0.35">
      <c r="A19" s="2">
        <v>15</v>
      </c>
      <c r="B19" s="10" t="s">
        <v>19</v>
      </c>
      <c r="C19" s="4">
        <v>4625</v>
      </c>
      <c r="D19" s="4" t="s">
        <v>41</v>
      </c>
      <c r="E19" s="21"/>
      <c r="F19" s="23">
        <f t="shared" si="0"/>
        <v>0</v>
      </c>
      <c r="G19" s="6"/>
      <c r="H19" s="7"/>
      <c r="I19" s="34" t="s">
        <v>102</v>
      </c>
    </row>
    <row r="20" spans="1:9" x14ac:dyDescent="0.35">
      <c r="A20" s="2">
        <v>16</v>
      </c>
      <c r="B20" s="5" t="s">
        <v>20</v>
      </c>
      <c r="C20" s="4">
        <v>1002</v>
      </c>
      <c r="D20" s="4" t="s">
        <v>41</v>
      </c>
      <c r="E20" s="21"/>
      <c r="F20" s="23">
        <f t="shared" si="0"/>
        <v>0</v>
      </c>
      <c r="G20" s="6"/>
      <c r="H20" s="3"/>
      <c r="I20" s="34" t="s">
        <v>102</v>
      </c>
    </row>
    <row r="21" spans="1:9" x14ac:dyDescent="0.35">
      <c r="A21" s="2">
        <v>17</v>
      </c>
      <c r="B21" s="5" t="s">
        <v>21</v>
      </c>
      <c r="C21" s="4">
        <v>100</v>
      </c>
      <c r="D21" s="4" t="s">
        <v>41</v>
      </c>
      <c r="E21" s="21"/>
      <c r="F21" s="23">
        <f t="shared" si="0"/>
        <v>0</v>
      </c>
      <c r="G21" s="6"/>
      <c r="H21" s="3"/>
      <c r="I21" s="34" t="s">
        <v>102</v>
      </c>
    </row>
    <row r="22" spans="1:9" x14ac:dyDescent="0.35">
      <c r="A22" s="2">
        <v>18</v>
      </c>
      <c r="B22" s="5" t="s">
        <v>22</v>
      </c>
      <c r="C22" s="4">
        <v>4200</v>
      </c>
      <c r="D22" s="4" t="s">
        <v>41</v>
      </c>
      <c r="E22" s="21"/>
      <c r="F22" s="23">
        <f t="shared" si="0"/>
        <v>0</v>
      </c>
      <c r="G22" s="6"/>
      <c r="H22" s="3"/>
      <c r="I22" s="34" t="s">
        <v>102</v>
      </c>
    </row>
    <row r="23" spans="1:9" s="1" customFormat="1" x14ac:dyDescent="0.3">
      <c r="A23" s="2">
        <v>19</v>
      </c>
      <c r="B23" s="5" t="s">
        <v>46</v>
      </c>
      <c r="C23" s="4">
        <v>30</v>
      </c>
      <c r="D23" s="4" t="s">
        <v>41</v>
      </c>
      <c r="E23" s="21"/>
      <c r="F23" s="23">
        <f t="shared" si="0"/>
        <v>0</v>
      </c>
      <c r="G23" s="6"/>
      <c r="H23" s="3"/>
      <c r="I23" s="34" t="s">
        <v>102</v>
      </c>
    </row>
    <row r="24" spans="1:9" x14ac:dyDescent="0.35">
      <c r="A24" s="2">
        <v>20</v>
      </c>
      <c r="B24" s="5" t="s">
        <v>23</v>
      </c>
      <c r="C24" s="4">
        <v>50</v>
      </c>
      <c r="D24" s="4" t="s">
        <v>41</v>
      </c>
      <c r="E24" s="21"/>
      <c r="F24" s="23">
        <f t="shared" si="0"/>
        <v>0</v>
      </c>
      <c r="G24" s="6"/>
      <c r="H24" s="3"/>
      <c r="I24" s="34" t="s">
        <v>102</v>
      </c>
    </row>
    <row r="25" spans="1:9" s="1" customFormat="1" x14ac:dyDescent="0.3">
      <c r="A25" s="2">
        <v>21</v>
      </c>
      <c r="B25" s="5" t="s">
        <v>47</v>
      </c>
      <c r="C25" s="4">
        <v>35</v>
      </c>
      <c r="D25" s="4" t="s">
        <v>48</v>
      </c>
      <c r="E25" s="21"/>
      <c r="F25" s="23">
        <f t="shared" si="0"/>
        <v>0</v>
      </c>
      <c r="G25" s="6"/>
      <c r="H25" s="7"/>
      <c r="I25" s="34" t="s">
        <v>102</v>
      </c>
    </row>
    <row r="26" spans="1:9" x14ac:dyDescent="0.35">
      <c r="A26" s="2">
        <v>22</v>
      </c>
      <c r="B26" s="5" t="s">
        <v>24</v>
      </c>
      <c r="C26" s="4">
        <v>200</v>
      </c>
      <c r="D26" s="4" t="s">
        <v>41</v>
      </c>
      <c r="E26" s="21"/>
      <c r="F26" s="23">
        <f t="shared" si="0"/>
        <v>0</v>
      </c>
      <c r="G26" s="18"/>
      <c r="H26" s="3"/>
      <c r="I26" s="34" t="s">
        <v>102</v>
      </c>
    </row>
    <row r="27" spans="1:9" x14ac:dyDescent="0.35">
      <c r="A27" s="2">
        <v>23</v>
      </c>
      <c r="B27" s="5" t="s">
        <v>25</v>
      </c>
      <c r="C27" s="4">
        <v>280</v>
      </c>
      <c r="D27" s="4" t="s">
        <v>41</v>
      </c>
      <c r="E27" s="21"/>
      <c r="F27" s="23">
        <f t="shared" si="0"/>
        <v>0</v>
      </c>
      <c r="G27" s="6" t="s">
        <v>77</v>
      </c>
      <c r="H27" s="13"/>
      <c r="I27" s="34" t="s">
        <v>102</v>
      </c>
    </row>
    <row r="28" spans="1:9" ht="30" customHeight="1" x14ac:dyDescent="0.35">
      <c r="A28" s="2">
        <v>24</v>
      </c>
      <c r="B28" s="5" t="s">
        <v>49</v>
      </c>
      <c r="C28" s="4">
        <v>60</v>
      </c>
      <c r="D28" s="4" t="s">
        <v>41</v>
      </c>
      <c r="E28" s="21"/>
      <c r="F28" s="23">
        <f t="shared" si="0"/>
        <v>0</v>
      </c>
      <c r="G28" s="6"/>
      <c r="H28" s="13"/>
      <c r="I28" s="34" t="s">
        <v>102</v>
      </c>
    </row>
    <row r="29" spans="1:9" x14ac:dyDescent="0.35">
      <c r="A29" s="2">
        <v>25</v>
      </c>
      <c r="B29" s="5" t="s">
        <v>26</v>
      </c>
      <c r="C29" s="4">
        <v>450</v>
      </c>
      <c r="D29" s="4" t="s">
        <v>41</v>
      </c>
      <c r="E29" s="21"/>
      <c r="F29" s="23">
        <f t="shared" si="0"/>
        <v>0</v>
      </c>
      <c r="G29" s="18"/>
      <c r="H29" s="3"/>
      <c r="I29" s="34" t="s">
        <v>102</v>
      </c>
    </row>
    <row r="30" spans="1:9" x14ac:dyDescent="0.35">
      <c r="A30" s="2">
        <v>26</v>
      </c>
      <c r="B30" s="5" t="s">
        <v>50</v>
      </c>
      <c r="C30" s="4">
        <v>650</v>
      </c>
      <c r="D30" s="4" t="s">
        <v>41</v>
      </c>
      <c r="E30" s="21"/>
      <c r="F30" s="23">
        <f t="shared" si="0"/>
        <v>0</v>
      </c>
      <c r="G30" s="18"/>
      <c r="H30" s="3"/>
      <c r="I30" s="34" t="s">
        <v>102</v>
      </c>
    </row>
    <row r="31" spans="1:9" x14ac:dyDescent="0.35">
      <c r="A31" s="2">
        <v>27</v>
      </c>
      <c r="B31" s="5" t="s">
        <v>51</v>
      </c>
      <c r="C31" s="4">
        <v>650</v>
      </c>
      <c r="D31" s="4" t="s">
        <v>41</v>
      </c>
      <c r="E31" s="21"/>
      <c r="F31" s="23">
        <f t="shared" si="0"/>
        <v>0</v>
      </c>
      <c r="G31" s="18"/>
      <c r="H31" s="3"/>
      <c r="I31" s="34" t="s">
        <v>102</v>
      </c>
    </row>
    <row r="32" spans="1:9" x14ac:dyDescent="0.35">
      <c r="A32" s="2">
        <v>28</v>
      </c>
      <c r="B32" s="5" t="s">
        <v>52</v>
      </c>
      <c r="C32" s="4">
        <v>500</v>
      </c>
      <c r="D32" s="4" t="s">
        <v>41</v>
      </c>
      <c r="E32" s="21"/>
      <c r="F32" s="23">
        <f t="shared" si="0"/>
        <v>0</v>
      </c>
      <c r="G32" s="18"/>
      <c r="H32" s="3"/>
      <c r="I32" s="34" t="s">
        <v>102</v>
      </c>
    </row>
    <row r="33" spans="1:9" x14ac:dyDescent="0.35">
      <c r="A33" s="2">
        <v>29</v>
      </c>
      <c r="B33" s="5" t="s">
        <v>53</v>
      </c>
      <c r="C33" s="4">
        <v>450</v>
      </c>
      <c r="D33" s="4" t="s">
        <v>41</v>
      </c>
      <c r="E33" s="21"/>
      <c r="F33" s="23">
        <f t="shared" si="0"/>
        <v>0</v>
      </c>
      <c r="G33" s="17" t="s">
        <v>94</v>
      </c>
      <c r="H33" s="3"/>
      <c r="I33" s="34" t="s">
        <v>102</v>
      </c>
    </row>
    <row r="34" spans="1:9" ht="39" x14ac:dyDescent="0.35">
      <c r="A34" s="2">
        <v>30</v>
      </c>
      <c r="B34" s="5" t="s">
        <v>27</v>
      </c>
      <c r="C34" s="4">
        <v>200</v>
      </c>
      <c r="D34" s="4" t="s">
        <v>41</v>
      </c>
      <c r="E34" s="21"/>
      <c r="F34" s="23">
        <f t="shared" si="0"/>
        <v>0</v>
      </c>
      <c r="G34" s="6" t="s">
        <v>28</v>
      </c>
      <c r="H34" s="7" t="s">
        <v>27</v>
      </c>
      <c r="I34" s="34" t="s">
        <v>102</v>
      </c>
    </row>
    <row r="35" spans="1:9" x14ac:dyDescent="0.35">
      <c r="A35" s="2">
        <v>31</v>
      </c>
      <c r="B35" s="5" t="s">
        <v>54</v>
      </c>
      <c r="C35" s="4">
        <v>60</v>
      </c>
      <c r="D35" s="4" t="s">
        <v>41</v>
      </c>
      <c r="E35" s="21"/>
      <c r="F35" s="23">
        <f t="shared" si="0"/>
        <v>0</v>
      </c>
      <c r="G35" s="17" t="s">
        <v>92</v>
      </c>
      <c r="H35" s="7"/>
      <c r="I35" s="34" t="s">
        <v>102</v>
      </c>
    </row>
    <row r="36" spans="1:9" ht="29" x14ac:dyDescent="0.35">
      <c r="A36" s="4">
        <v>32</v>
      </c>
      <c r="B36" s="5" t="s">
        <v>55</v>
      </c>
      <c r="C36" s="4">
        <v>550</v>
      </c>
      <c r="D36" s="4" t="s">
        <v>41</v>
      </c>
      <c r="E36" s="21"/>
      <c r="F36" s="23">
        <f t="shared" si="0"/>
        <v>0</v>
      </c>
      <c r="G36" s="17" t="s">
        <v>91</v>
      </c>
      <c r="H36" s="7"/>
      <c r="I36" s="34" t="s">
        <v>102</v>
      </c>
    </row>
    <row r="37" spans="1:9" x14ac:dyDescent="0.35">
      <c r="A37" s="4">
        <v>33</v>
      </c>
      <c r="B37" s="5" t="s">
        <v>56</v>
      </c>
      <c r="C37" s="4">
        <v>100</v>
      </c>
      <c r="D37" s="4" t="s">
        <v>41</v>
      </c>
      <c r="E37" s="21"/>
      <c r="F37" s="23">
        <f t="shared" si="0"/>
        <v>0</v>
      </c>
      <c r="G37" s="17" t="s">
        <v>93</v>
      </c>
      <c r="H37" s="7"/>
      <c r="I37" s="34" t="s">
        <v>102</v>
      </c>
    </row>
    <row r="38" spans="1:9" x14ac:dyDescent="0.35">
      <c r="A38" s="4">
        <v>34</v>
      </c>
      <c r="B38" s="5" t="s">
        <v>57</v>
      </c>
      <c r="C38" s="4">
        <v>350</v>
      </c>
      <c r="D38" s="4" t="s">
        <v>41</v>
      </c>
      <c r="E38" s="21"/>
      <c r="F38" s="23">
        <f t="shared" si="0"/>
        <v>0</v>
      </c>
      <c r="G38" s="6" t="s">
        <v>29</v>
      </c>
      <c r="H38" s="7" t="s">
        <v>78</v>
      </c>
      <c r="I38" s="34" t="s">
        <v>102</v>
      </c>
    </row>
    <row r="39" spans="1:9" x14ac:dyDescent="0.35">
      <c r="A39" s="4">
        <v>35</v>
      </c>
      <c r="B39" s="5" t="s">
        <v>58</v>
      </c>
      <c r="C39" s="4">
        <v>60</v>
      </c>
      <c r="D39" s="4" t="s">
        <v>41</v>
      </c>
      <c r="E39" s="21"/>
      <c r="F39" s="23">
        <f t="shared" si="0"/>
        <v>0</v>
      </c>
      <c r="G39" s="17" t="s">
        <v>87</v>
      </c>
      <c r="H39" s="7"/>
      <c r="I39" s="34" t="s">
        <v>102</v>
      </c>
    </row>
    <row r="40" spans="1:9" ht="29" x14ac:dyDescent="0.35">
      <c r="A40" s="4">
        <v>36</v>
      </c>
      <c r="B40" s="5" t="s">
        <v>30</v>
      </c>
      <c r="C40" s="4">
        <v>200</v>
      </c>
      <c r="D40" s="4" t="s">
        <v>41</v>
      </c>
      <c r="E40" s="21"/>
      <c r="F40" s="23">
        <f t="shared" si="0"/>
        <v>0</v>
      </c>
      <c r="G40" s="17" t="s">
        <v>89</v>
      </c>
      <c r="H40" s="7"/>
      <c r="I40" s="34" t="s">
        <v>102</v>
      </c>
    </row>
    <row r="41" spans="1:9" x14ac:dyDescent="0.35">
      <c r="A41" s="4">
        <v>37</v>
      </c>
      <c r="B41" s="5" t="s">
        <v>31</v>
      </c>
      <c r="C41" s="4">
        <v>200</v>
      </c>
      <c r="D41" s="4" t="s">
        <v>41</v>
      </c>
      <c r="E41" s="21"/>
      <c r="F41" s="23">
        <f t="shared" si="0"/>
        <v>0</v>
      </c>
      <c r="G41" s="6"/>
      <c r="H41" s="7"/>
      <c r="I41" s="34" t="s">
        <v>102</v>
      </c>
    </row>
    <row r="42" spans="1:9" x14ac:dyDescent="0.35">
      <c r="A42" s="4">
        <v>38</v>
      </c>
      <c r="B42" s="5" t="s">
        <v>32</v>
      </c>
      <c r="C42" s="4">
        <v>358</v>
      </c>
      <c r="D42" s="4" t="s">
        <v>41</v>
      </c>
      <c r="E42" s="21"/>
      <c r="F42" s="23">
        <f t="shared" si="0"/>
        <v>0</v>
      </c>
      <c r="G42" s="17" t="s">
        <v>88</v>
      </c>
      <c r="H42" s="7"/>
      <c r="I42" s="34" t="s">
        <v>102</v>
      </c>
    </row>
    <row r="43" spans="1:9" ht="29" x14ac:dyDescent="0.35">
      <c r="A43" s="4">
        <v>39</v>
      </c>
      <c r="B43" s="5" t="s">
        <v>59</v>
      </c>
      <c r="C43" s="4">
        <v>2</v>
      </c>
      <c r="D43" s="4" t="s">
        <v>41</v>
      </c>
      <c r="E43" s="21"/>
      <c r="F43" s="23">
        <f t="shared" si="0"/>
        <v>0</v>
      </c>
      <c r="G43" s="17" t="s">
        <v>86</v>
      </c>
      <c r="H43" s="7"/>
      <c r="I43" s="34" t="s">
        <v>102</v>
      </c>
    </row>
    <row r="44" spans="1:9" ht="29" x14ac:dyDescent="0.35">
      <c r="A44" s="4">
        <v>40</v>
      </c>
      <c r="B44" s="5" t="s">
        <v>60</v>
      </c>
      <c r="C44" s="4">
        <v>350</v>
      </c>
      <c r="D44" s="4" t="s">
        <v>41</v>
      </c>
      <c r="E44" s="21"/>
      <c r="F44" s="23">
        <f t="shared" si="0"/>
        <v>0</v>
      </c>
      <c r="G44" s="17" t="s">
        <v>83</v>
      </c>
      <c r="H44" s="7"/>
      <c r="I44" s="34" t="s">
        <v>102</v>
      </c>
    </row>
    <row r="45" spans="1:9" ht="43.5" x14ac:dyDescent="0.35">
      <c r="A45" s="4">
        <v>41</v>
      </c>
      <c r="B45" s="5" t="s">
        <v>61</v>
      </c>
      <c r="C45" s="4">
        <v>150</v>
      </c>
      <c r="D45" s="4" t="s">
        <v>41</v>
      </c>
      <c r="E45" s="21"/>
      <c r="F45" s="23">
        <f t="shared" si="0"/>
        <v>0</v>
      </c>
      <c r="G45" s="17" t="s">
        <v>85</v>
      </c>
      <c r="H45" s="7"/>
      <c r="I45" s="34" t="s">
        <v>102</v>
      </c>
    </row>
    <row r="46" spans="1:9" ht="29" x14ac:dyDescent="0.35">
      <c r="A46" s="4">
        <v>42</v>
      </c>
      <c r="B46" s="5" t="s">
        <v>62</v>
      </c>
      <c r="C46" s="4">
        <v>250</v>
      </c>
      <c r="D46" s="4" t="s">
        <v>41</v>
      </c>
      <c r="E46" s="21"/>
      <c r="F46" s="23">
        <f t="shared" si="0"/>
        <v>0</v>
      </c>
      <c r="G46" s="17" t="s">
        <v>84</v>
      </c>
      <c r="H46" s="7"/>
      <c r="I46" s="34" t="s">
        <v>102</v>
      </c>
    </row>
    <row r="47" spans="1:9" x14ac:dyDescent="0.35">
      <c r="A47" s="4">
        <v>44</v>
      </c>
      <c r="B47" s="5" t="s">
        <v>33</v>
      </c>
      <c r="C47" s="4">
        <v>510</v>
      </c>
      <c r="D47" s="4" t="s">
        <v>41</v>
      </c>
      <c r="E47" s="21"/>
      <c r="F47" s="23">
        <f t="shared" si="0"/>
        <v>0</v>
      </c>
      <c r="G47" s="18"/>
      <c r="H47" s="3"/>
      <c r="I47" s="34" t="s">
        <v>102</v>
      </c>
    </row>
    <row r="48" spans="1:9" x14ac:dyDescent="0.35">
      <c r="A48" s="4">
        <v>45</v>
      </c>
      <c r="B48" s="5" t="s">
        <v>63</v>
      </c>
      <c r="C48" s="4">
        <v>4</v>
      </c>
      <c r="D48" s="4" t="s">
        <v>48</v>
      </c>
      <c r="E48" s="21"/>
      <c r="F48" s="23">
        <f t="shared" si="0"/>
        <v>0</v>
      </c>
      <c r="G48" s="18"/>
      <c r="H48" s="3"/>
      <c r="I48" s="34" t="s">
        <v>102</v>
      </c>
    </row>
    <row r="49" spans="1:9" x14ac:dyDescent="0.35">
      <c r="A49" s="4">
        <v>46</v>
      </c>
      <c r="B49" s="20" t="s">
        <v>64</v>
      </c>
      <c r="C49" s="4">
        <v>350</v>
      </c>
      <c r="D49" s="4" t="s">
        <v>41</v>
      </c>
      <c r="E49" s="21"/>
      <c r="F49" s="23">
        <f t="shared" si="0"/>
        <v>0</v>
      </c>
      <c r="G49" s="14" t="s">
        <v>64</v>
      </c>
      <c r="H49" s="7"/>
      <c r="I49" s="34" t="s">
        <v>102</v>
      </c>
    </row>
    <row r="50" spans="1:9" x14ac:dyDescent="0.35">
      <c r="A50" s="4">
        <v>47</v>
      </c>
      <c r="B50" s="5" t="s">
        <v>65</v>
      </c>
      <c r="C50" s="4">
        <v>500</v>
      </c>
      <c r="D50" s="4" t="s">
        <v>41</v>
      </c>
      <c r="E50" s="21"/>
      <c r="F50" s="23">
        <f t="shared" si="0"/>
        <v>0</v>
      </c>
      <c r="G50" s="17" t="s">
        <v>90</v>
      </c>
      <c r="H50" s="3"/>
      <c r="I50" s="34" t="s">
        <v>102</v>
      </c>
    </row>
    <row r="51" spans="1:9" x14ac:dyDescent="0.35">
      <c r="A51" s="4">
        <v>48</v>
      </c>
      <c r="B51" s="5" t="s">
        <v>66</v>
      </c>
      <c r="C51" s="4">
        <v>500</v>
      </c>
      <c r="D51" s="4" t="s">
        <v>41</v>
      </c>
      <c r="E51" s="22"/>
      <c r="F51" s="23">
        <f t="shared" si="0"/>
        <v>0</v>
      </c>
      <c r="G51" s="6" t="s">
        <v>66</v>
      </c>
      <c r="H51" s="3"/>
      <c r="I51" s="34" t="s">
        <v>102</v>
      </c>
    </row>
    <row r="52" spans="1:9" x14ac:dyDescent="0.35">
      <c r="A52" s="4">
        <v>49</v>
      </c>
      <c r="B52" s="5" t="s">
        <v>67</v>
      </c>
      <c r="C52" s="4">
        <v>15000</v>
      </c>
      <c r="D52" s="4" t="s">
        <v>41</v>
      </c>
      <c r="E52" s="22"/>
      <c r="F52" s="23">
        <f t="shared" si="0"/>
        <v>0</v>
      </c>
      <c r="G52" s="18" t="s">
        <v>79</v>
      </c>
      <c r="H52" s="3"/>
      <c r="I52" s="34" t="s">
        <v>102</v>
      </c>
    </row>
    <row r="53" spans="1:9" x14ac:dyDescent="0.35">
      <c r="A53" s="4">
        <v>50</v>
      </c>
      <c r="B53" s="5" t="s">
        <v>68</v>
      </c>
      <c r="C53" s="4">
        <v>15375</v>
      </c>
      <c r="D53" s="4" t="s">
        <v>41</v>
      </c>
      <c r="E53" s="22"/>
      <c r="F53" s="23">
        <f t="shared" si="0"/>
        <v>0</v>
      </c>
      <c r="G53" s="18" t="s">
        <v>80</v>
      </c>
      <c r="H53" s="3"/>
      <c r="I53" s="34" t="s">
        <v>102</v>
      </c>
    </row>
    <row r="54" spans="1:9" x14ac:dyDescent="0.35">
      <c r="A54" s="4">
        <v>51</v>
      </c>
      <c r="B54" s="5" t="s">
        <v>69</v>
      </c>
      <c r="C54" s="15">
        <v>15000</v>
      </c>
      <c r="D54" s="4" t="s">
        <v>41</v>
      </c>
      <c r="E54" s="22"/>
      <c r="F54" s="24">
        <f t="shared" si="0"/>
        <v>0</v>
      </c>
      <c r="G54" s="18" t="s">
        <v>79</v>
      </c>
      <c r="H54" s="3"/>
      <c r="I54" s="34" t="s">
        <v>102</v>
      </c>
    </row>
    <row r="55" spans="1:9" x14ac:dyDescent="0.35">
      <c r="F55" s="26">
        <f>SUM(F5:F54)</f>
        <v>0</v>
      </c>
    </row>
    <row r="58" spans="1:9" x14ac:dyDescent="0.35">
      <c r="B58" s="27" t="s">
        <v>96</v>
      </c>
      <c r="C58" s="28"/>
      <c r="E58" s="29"/>
    </row>
    <row r="59" spans="1:9" x14ac:dyDescent="0.35">
      <c r="E59" s="29"/>
    </row>
    <row r="60" spans="1:9" x14ac:dyDescent="0.35">
      <c r="B60" s="27" t="s">
        <v>97</v>
      </c>
      <c r="C60" s="27"/>
      <c r="D60" s="31" t="s">
        <v>98</v>
      </c>
      <c r="E60" s="32"/>
    </row>
    <row r="61" spans="1:9" x14ac:dyDescent="0.35">
      <c r="E61" s="29"/>
    </row>
    <row r="62" spans="1:9" x14ac:dyDescent="0.35">
      <c r="B62" s="27" t="s">
        <v>99</v>
      </c>
      <c r="C62" s="27"/>
      <c r="D62" s="31" t="s">
        <v>98</v>
      </c>
      <c r="E62" s="32"/>
    </row>
  </sheetData>
  <mergeCells count="2">
    <mergeCell ref="D60:E60"/>
    <mergeCell ref="D62:E62"/>
  </mergeCells>
  <conditionalFormatting sqref="B58:C58">
    <cfRule type="duplicateValues" dxfId="2" priority="3"/>
  </conditionalFormatting>
  <conditionalFormatting sqref="B58:C62">
    <cfRule type="duplicateValues" dxfId="1" priority="1"/>
    <cfRule type="duplicateValues" dxfId="0" priority="2"/>
  </conditionalFormatting>
  <pageMargins left="0.7" right="0.7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DNS_1.Q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2023-12-22T07:00:52Z</dcterms:modified>
</cp:coreProperties>
</file>