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5"/>
  </bookViews>
  <sheets>
    <sheet name="Príves" sheetId="1" r:id="rId1"/>
    <sheet name="Rozmetadlo" sheetId="2" r:id="rId2"/>
    <sheet name="Fekálny voz" sheetId="3" r:id="rId3"/>
    <sheet name="Kŕmny voz" sheetId="4" r:id="rId4"/>
    <sheet name="Cena" sheetId="5" r:id="rId5"/>
    <sheet name="Pokyny" sheetId="6" r:id="rId6"/>
  </sheets>
  <definedNames/>
  <calcPr fullCalcOnLoad="1"/>
</workbook>
</file>

<file path=xl/sharedStrings.xml><?xml version="1.0" encoding="utf-8"?>
<sst xmlns="http://schemas.openxmlformats.org/spreadsheetml/2006/main" count="339" uniqueCount="147">
  <si>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</si>
  <si>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</si>
  <si>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</si>
  <si>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</si>
  <si>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</si>
  <si>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</si>
  <si>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</si>
  <si>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</si>
  <si>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</si>
  <si>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</si>
  <si>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</si>
  <si>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</si>
  <si>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</si>
  <si>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</si>
  <si>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</si>
  <si>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</si>
  <si>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</si>
  <si>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</si>
  <si>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</si>
  <si>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</si>
  <si>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2.</t>
  </si>
  <si>
    <t>áno</t>
  </si>
  <si>
    <t>1.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</si>
  <si>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</si>
  <si>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</si>
  <si>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</si>
  <si>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</si>
  <si>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</si>
  <si>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</si>
  <si>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</si>
  <si>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</si>
  <si>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</si>
  <si>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</si>
  <si>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</si>
  <si>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</si>
  <si>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</si>
  <si>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</si>
  <si>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</si>
  <si>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</si>
  <si>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</si>
  <si>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</si>
  <si>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</si>
  <si>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t>kg</t>
  </si>
  <si>
    <t>l</t>
  </si>
  <si>
    <t>mm</t>
  </si>
  <si>
    <t xml:space="preserve">    Uchádzačom vyplnená technická špecifikácia ako aj sumár stroje  musia byť </t>
  </si>
  <si>
    <t>m</t>
  </si>
  <si>
    <t>3.</t>
  </si>
  <si>
    <t>4.</t>
  </si>
  <si>
    <t>pevná, nevyklápatelná korba</t>
  </si>
  <si>
    <t>ll-hadicov'i syst6m brzdovri s mechanickou rudnou brzdou</t>
  </si>
  <si>
    <t>predná náprava na točni</t>
  </si>
  <si>
    <t>rozmer loinej plochy - min. 9000 mm x 2300 mm</t>
  </si>
  <si>
    <t>regulovatel'ná dĺžka ložnej plochy</t>
  </si>
  <si>
    <t>skladaná predná a zadná stena</t>
  </si>
  <si>
    <t>Rozmetadlo maštaľného hnoja</t>
  </si>
  <si>
    <t>m3</t>
  </si>
  <si>
    <t>nosnost'</t>
  </si>
  <si>
    <t xml:space="preserve">objem ložného priestoru: </t>
  </si>
  <si>
    <t>horizontálny 2 rotorový rozhadzovací adaptér</t>
  </si>
  <si>
    <t>šírka rozhadzovania</t>
  </si>
  <si>
    <t xml:space="preserve">dvojvrtuľový zvislý rozhadzovaí iadaptér o výške </t>
  </si>
  <si>
    <t>dĺžka ložnej plochy</t>
  </si>
  <si>
    <t>podlaha a steny o hrúbke</t>
  </si>
  <si>
    <t>tiahlo pevné spodné s okom otočným priemer 50 mm odpružené</t>
  </si>
  <si>
    <t>zaťaženie tiahla 4 000 kg</t>
  </si>
  <si>
    <t>odstavná teleskopická mechanická noha</t>
  </si>
  <si>
    <t>hydraulická regulácia podlahového dopravníka</t>
  </si>
  <si>
    <t>predná ochranná sieťka</t>
  </si>
  <si>
    <t>hydraulické ovládanie z okruhu traktora</t>
  </si>
  <si>
    <t>ll-hadicový brzdový systém s ručnou parkovacou brzdou</t>
  </si>
  <si>
    <t>rýchlosť</t>
  </si>
  <si>
    <t>km/h</t>
  </si>
  <si>
    <t>Fekálny voz</t>
  </si>
  <si>
    <t>Nádrž z plechu hrúbka</t>
  </si>
  <si>
    <t xml:space="preserve">objem cisterny </t>
  </si>
  <si>
    <t>samonosná konštrukcia -tiahlo a nápravy uchytené pomocou zosilnených úchytov</t>
  </si>
  <si>
    <t>rámová konštrukcia - sud uložený v ráme z uzavretých profilov</t>
  </si>
  <si>
    <t>celopozinkovanie z vonku a vnútra nádrže</t>
  </si>
  <si>
    <t>bezpečnostný gulovrý ventil proti preplneniu</t>
  </si>
  <si>
    <t>odlučovací sifón s výpustným otvorom</t>
  </si>
  <si>
    <t>bezpečnostný pretlakový a podtlakový ventil</t>
  </si>
  <si>
    <t>mechanický ukazovateľ množstva kvapaliny v cisterne</t>
  </si>
  <si>
    <t>čistiaci a kontrolný otvor v zadnej časti</t>
  </si>
  <si>
    <t>zadný výpustný ventil ovládaný hydraulicky</t>
  </si>
  <si>
    <t>lyžicový aplikátor, širka rozlievania s lyžicou</t>
  </si>
  <si>
    <t>počet náprav 1-pevná</t>
  </si>
  <si>
    <t>blatníky na pneumatiky a drižaky na hadicu</t>
  </si>
  <si>
    <t>vzduchové dvojokruhové brzdy, mechanická ručná brzda, osvetlenie</t>
  </si>
  <si>
    <t>traktor s výkonom min. 56 kW (75 Hp)</t>
  </si>
  <si>
    <t>Kŕmny voz</t>
  </si>
  <si>
    <t>miešaci kŕmny voz s vertikálnym uložením závitovky - 1 zdvitovka so 7 nožmi,</t>
  </si>
  <si>
    <t>3-bodový vážiaci systém s monitorom</t>
  </si>
  <si>
    <t>Rozmetadlo</t>
  </si>
  <si>
    <t>nosnosť</t>
  </si>
  <si>
    <t>t</t>
  </si>
  <si>
    <t>Rýchlosť</t>
  </si>
  <si>
    <t>jednoduchá náprava</t>
  </si>
  <si>
    <t>ot/min</t>
  </si>
  <si>
    <t>parkovacia brzda</t>
  </si>
  <si>
    <t>otáčky závitovky</t>
  </si>
  <si>
    <t>priame ovládanie (elektrická - opcia)</t>
  </si>
  <si>
    <t>zakladanie krmiva - sklz na pravej strane vpredu a otvor vzadu vľavo</t>
  </si>
  <si>
    <t>2 nastaviteľné protiostria, rebrík</t>
  </si>
  <si>
    <t>osvetlenie</t>
  </si>
  <si>
    <t>vývodový hriadeľ so strižnou skrutkou</t>
  </si>
  <si>
    <t>objem korby</t>
  </si>
  <si>
    <t>min. požadovaný výkon traktora-44 kW (60 Hp)</t>
  </si>
  <si>
    <t>elektrické ovládanie stroja, homokinetický kĺb</t>
  </si>
  <si>
    <t>Náves</t>
  </si>
  <si>
    <t xml:space="preserve">    predmetov zákazky prevedie do sumarizačnej tabuľky – Sumár stroje - Príloha č. 5. </t>
  </si>
  <si>
    <t>Záruka min. 24 mesiacov</t>
  </si>
  <si>
    <t>Záruka, min. 24 mesiacov</t>
  </si>
  <si>
    <t>Bezplatné zaškolenie</t>
  </si>
  <si>
    <t>Poľnohospodárske stroje</t>
  </si>
  <si>
    <t>Poľnohospodírske stroje</t>
  </si>
  <si>
    <t>Doprava na miesto určenia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</si>
  <si>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</si>
  <si>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</si>
  <si>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</si>
  <si>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</si>
  <si>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</si>
  <si>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</si>
  <si>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</si>
  <si>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</si>
  <si>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</si>
  <si>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</si>
  <si>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</si>
  <si>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</si>
  <si>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</si>
  <si>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</si>
  <si>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</si>
  <si>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</si>
  <si>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</si>
  <si>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Príloha č. 1/4</t>
  </si>
  <si>
    <t>Príloha č. 1/3</t>
  </si>
  <si>
    <t>Príloha č. 1/2</t>
  </si>
  <si>
    <t>Príloha č. 1/1</t>
  </si>
  <si>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1/1 až č. 1/4  t.j.  ( všeobecná špecifikácia </t>
    </r>
  </si>
  <si>
    <t>Sumár poľnohospodárskych strojov</t>
  </si>
  <si>
    <t>Príloha č. 1/5</t>
  </si>
  <si>
    <t>Lehota nástupu na servis do 48 hod.</t>
  </si>
  <si>
    <t>Lehota nástupu na servis do 48 h.</t>
  </si>
  <si>
    <t>Nástup na servis do 48 h.</t>
  </si>
  <si>
    <t xml:space="preserve">    V systéme JOSEPHINE uchádzač  predkladá cenu celkom resp. sumár Príloh č. 1/1 až  č. 1/5 </t>
  </si>
  <si>
    <t>Traktorový príves na zber balíkov</t>
  </si>
  <si>
    <t>Typ zariadenia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</si>
</sst>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_-* #,##0.00\ [$EUR-41B]_-;\-* #,##0.00\ [$EUR-41B]_-;_-* &quot;-&quot;??\ [$EUR-41B]_-;_-@_-"/>
    <numFmt numFmtId="183" formatCode="\P\r\a\vd\a;&quot;Pravda&quot;;&quot;Nepravda&quot;"/>
    <numFmt numFmtId="184" formatCode="[$€-2]\ #\ ##,000_);[Red]\([$¥€-2]\ #\ ##,000\)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justify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 horizontal="justify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justify"/>
    </xf>
    <xf numFmtId="0" fontId="1" fillId="0" borderId="27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justify"/>
    </xf>
    <xf numFmtId="0" fontId="1" fillId="0" borderId="40" xfId="0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justify"/>
    </xf>
    <xf numFmtId="0" fontId="1" fillId="0" borderId="42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justify"/>
    </xf>
    <xf numFmtId="0" fontId="1" fillId="0" borderId="18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/>
    </xf>
    <xf numFmtId="0" fontId="6" fillId="0" borderId="0" xfId="0" applyFont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44" fontId="1" fillId="36" borderId="52" xfId="0" applyNumberFormat="1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44" fontId="5" fillId="36" borderId="53" xfId="0" applyNumberFormat="1" applyFont="1" applyFill="1" applyBorder="1" applyAlignment="1">
      <alignment horizontal="center"/>
    </xf>
    <xf numFmtId="8" fontId="5" fillId="36" borderId="37" xfId="0" applyNumberFormat="1" applyFont="1" applyFill="1" applyBorder="1" applyAlignment="1">
      <alignment horizontal="center"/>
    </xf>
    <xf numFmtId="44" fontId="5" fillId="36" borderId="54" xfId="0" applyNumberFormat="1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44" fontId="0" fillId="36" borderId="14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4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55" xfId="0" applyBorder="1" applyAlignment="1">
      <alignment/>
    </xf>
    <xf numFmtId="0" fontId="2" fillId="38" borderId="56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 wrapText="1"/>
    </xf>
    <xf numFmtId="0" fontId="2" fillId="38" borderId="5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8" borderId="35" xfId="0" applyFont="1" applyFill="1" applyBorder="1" applyAlignment="1">
      <alignment horizontal="center" vertical="center"/>
    </xf>
    <xf numFmtId="0" fontId="5" fillId="38" borderId="56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wrapText="1"/>
    </xf>
    <xf numFmtId="0" fontId="5" fillId="33" borderId="6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36" borderId="35" xfId="0" applyFont="1" applyFill="1" applyBorder="1" applyAlignment="1">
      <alignment horizontal="left"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 horizontal="left"/>
    </xf>
    <xf numFmtId="0" fontId="0" fillId="0" borderId="0" xfId="0" applyAlignment="1">
      <alignment horizontal="left"/>
    </xf>
    <xf numFmtId="44" fontId="0" fillId="36" borderId="64" xfId="0" applyNumberFormat="1" applyFill="1" applyBorder="1" applyAlignment="1">
      <alignment horizontal="center"/>
    </xf>
    <xf numFmtId="44" fontId="0" fillId="36" borderId="65" xfId="0" applyNumberFormat="1" applyFill="1" applyBorder="1" applyAlignment="1">
      <alignment horizontal="center"/>
    </xf>
    <xf numFmtId="44" fontId="0" fillId="36" borderId="66" xfId="0" applyNumberFormat="1" applyFill="1" applyBorder="1" applyAlignment="1">
      <alignment horizontal="center"/>
    </xf>
    <xf numFmtId="44" fontId="0" fillId="36" borderId="67" xfId="0" applyNumberFormat="1" applyFill="1" applyBorder="1" applyAlignment="1">
      <alignment horizontal="center"/>
    </xf>
    <xf numFmtId="44" fontId="0" fillId="36" borderId="62" xfId="0" applyNumberFormat="1" applyFill="1" applyBorder="1" applyAlignment="1">
      <alignment horizontal="center"/>
    </xf>
    <xf numFmtId="44" fontId="0" fillId="36" borderId="68" xfId="0" applyNumberFormat="1" applyFill="1" applyBorder="1" applyAlignment="1">
      <alignment horizontal="center"/>
    </xf>
    <xf numFmtId="44" fontId="0" fillId="36" borderId="35" xfId="0" applyNumberFormat="1" applyFill="1" applyBorder="1" applyAlignment="1">
      <alignment horizontal="center"/>
    </xf>
    <xf numFmtId="44" fontId="0" fillId="36" borderId="36" xfId="0" applyNumberFormat="1" applyFill="1" applyBorder="1" applyAlignment="1">
      <alignment horizontal="center"/>
    </xf>
    <xf numFmtId="44" fontId="0" fillId="36" borderId="38" xfId="0" applyNumberForma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.28125" style="0" customWidth="1"/>
    <col min="2" max="2" width="46.28125" style="0" customWidth="1"/>
    <col min="3" max="3" width="7.00390625" style="0" customWidth="1"/>
    <col min="4" max="4" width="7.28125" style="0" customWidth="1"/>
    <col min="5" max="5" width="7.7109375" style="0" customWidth="1"/>
    <col min="6" max="6" width="7.57421875" style="0" customWidth="1"/>
    <col min="7" max="7" width="14.00390625" style="0" customWidth="1"/>
  </cols>
  <sheetData>
    <row r="1" spans="1:7" ht="18">
      <c r="A1" s="121" t="s">
        <v>114</v>
      </c>
      <c r="B1" s="121"/>
      <c r="C1" s="16"/>
      <c r="D1" s="16"/>
      <c r="E1" s="1"/>
      <c r="F1" s="1"/>
      <c r="G1" s="97" t="s">
        <v>137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22" t="s">
        <v>19</v>
      </c>
      <c r="B3" s="122"/>
      <c r="C3" s="122"/>
      <c r="D3" s="122"/>
      <c r="E3" s="122"/>
      <c r="F3" s="122"/>
      <c r="G3" s="122"/>
    </row>
    <row r="4" spans="1:7" ht="13.5" thickBot="1">
      <c r="A4" s="123"/>
      <c r="B4" s="123"/>
      <c r="C4" s="123"/>
      <c r="D4" s="123"/>
      <c r="E4" s="123"/>
      <c r="F4" s="123"/>
      <c r="G4" s="123"/>
    </row>
    <row r="5" spans="1:7" ht="23.25" thickBot="1">
      <c r="A5" s="124" t="s">
        <v>0</v>
      </c>
      <c r="B5" s="125"/>
      <c r="C5" s="113" t="s">
        <v>11</v>
      </c>
      <c r="D5" s="114" t="s">
        <v>4</v>
      </c>
      <c r="E5" s="114" t="s">
        <v>5</v>
      </c>
      <c r="F5" s="115" t="s">
        <v>6</v>
      </c>
      <c r="G5" s="10" t="s">
        <v>8</v>
      </c>
    </row>
    <row r="6" spans="1:7" ht="12.75">
      <c r="A6" s="49" t="s">
        <v>22</v>
      </c>
      <c r="B6" s="94" t="s">
        <v>145</v>
      </c>
      <c r="C6" s="95" t="s">
        <v>12</v>
      </c>
      <c r="D6" s="96"/>
      <c r="E6" s="24"/>
      <c r="F6" s="38">
        <v>1</v>
      </c>
      <c r="G6" s="98"/>
    </row>
    <row r="7" spans="1:7" ht="12.75">
      <c r="A7" s="49" t="s">
        <v>20</v>
      </c>
      <c r="B7" s="90" t="s">
        <v>94</v>
      </c>
      <c r="C7" s="91" t="s">
        <v>95</v>
      </c>
      <c r="D7" s="90">
        <v>10</v>
      </c>
      <c r="E7" s="45"/>
      <c r="F7" s="38"/>
      <c r="G7" s="99"/>
    </row>
    <row r="8" spans="1:7" ht="12.75">
      <c r="A8" s="49" t="s">
        <v>47</v>
      </c>
      <c r="B8" s="90" t="s">
        <v>96</v>
      </c>
      <c r="C8" s="91" t="s">
        <v>72</v>
      </c>
      <c r="D8" s="90"/>
      <c r="E8" s="45">
        <v>40</v>
      </c>
      <c r="F8" s="38"/>
      <c r="G8" s="99"/>
    </row>
    <row r="9" spans="1:7" ht="24">
      <c r="A9" s="9" t="s">
        <v>48</v>
      </c>
      <c r="B9" s="23" t="s">
        <v>50</v>
      </c>
      <c r="C9" s="24"/>
      <c r="D9" s="67"/>
      <c r="E9" s="45"/>
      <c r="F9" s="29" t="s">
        <v>21</v>
      </c>
      <c r="G9" s="99"/>
    </row>
    <row r="10" spans="1:7" ht="12.75">
      <c r="A10" s="7" t="s">
        <v>117</v>
      </c>
      <c r="B10" s="26" t="s">
        <v>49</v>
      </c>
      <c r="C10" s="27"/>
      <c r="D10" s="30"/>
      <c r="E10" s="46"/>
      <c r="F10" s="29" t="s">
        <v>21</v>
      </c>
      <c r="G10" s="99"/>
    </row>
    <row r="11" spans="1:7" ht="12.75">
      <c r="A11" s="7" t="s">
        <v>118</v>
      </c>
      <c r="B11" s="26" t="s">
        <v>52</v>
      </c>
      <c r="C11" s="27"/>
      <c r="D11" s="30"/>
      <c r="E11" s="47"/>
      <c r="F11" s="29" t="s">
        <v>21</v>
      </c>
      <c r="G11" s="99"/>
    </row>
    <row r="12" spans="1:7" ht="12.75">
      <c r="A12" s="7" t="s">
        <v>119</v>
      </c>
      <c r="B12" s="26" t="s">
        <v>51</v>
      </c>
      <c r="C12" s="27"/>
      <c r="D12" s="27"/>
      <c r="E12" s="28"/>
      <c r="F12" s="29" t="s">
        <v>21</v>
      </c>
      <c r="G12" s="99"/>
    </row>
    <row r="13" spans="1:7" ht="12.75">
      <c r="A13" s="7" t="s">
        <v>120</v>
      </c>
      <c r="B13" s="26" t="s">
        <v>53</v>
      </c>
      <c r="C13" s="27"/>
      <c r="D13" s="27"/>
      <c r="E13" s="28"/>
      <c r="F13" s="29" t="s">
        <v>21</v>
      </c>
      <c r="G13" s="99"/>
    </row>
    <row r="14" spans="1:7" ht="12.75">
      <c r="A14" s="7" t="s">
        <v>121</v>
      </c>
      <c r="B14" s="26" t="s">
        <v>54</v>
      </c>
      <c r="C14" s="27"/>
      <c r="D14" s="27"/>
      <c r="E14" s="28"/>
      <c r="F14" s="29" t="s">
        <v>21</v>
      </c>
      <c r="G14" s="99"/>
    </row>
    <row r="15" spans="1:7" ht="12.75">
      <c r="A15" s="7" t="s">
        <v>122</v>
      </c>
      <c r="B15" s="32" t="s">
        <v>116</v>
      </c>
      <c r="C15" s="27"/>
      <c r="D15" s="27"/>
      <c r="E15" s="28"/>
      <c r="F15" s="29" t="s">
        <v>21</v>
      </c>
      <c r="G15" s="99"/>
    </row>
    <row r="16" spans="1:7" ht="12.75">
      <c r="A16" s="7" t="s">
        <v>123</v>
      </c>
      <c r="B16" s="62" t="s">
        <v>113</v>
      </c>
      <c r="C16" s="27"/>
      <c r="D16" s="27"/>
      <c r="E16" s="28"/>
      <c r="F16" s="29" t="s">
        <v>21</v>
      </c>
      <c r="G16" s="99"/>
    </row>
    <row r="17" spans="1:7" ht="12.75">
      <c r="A17" s="7" t="s">
        <v>124</v>
      </c>
      <c r="B17" s="32" t="s">
        <v>142</v>
      </c>
      <c r="C17" s="27"/>
      <c r="D17" s="27"/>
      <c r="E17" s="28"/>
      <c r="F17" s="29" t="s">
        <v>21</v>
      </c>
      <c r="G17" s="99"/>
    </row>
    <row r="18" spans="1:7" ht="12.75">
      <c r="A18" s="7" t="s">
        <v>125</v>
      </c>
      <c r="B18" s="32" t="s">
        <v>112</v>
      </c>
      <c r="C18" s="27"/>
      <c r="D18" s="27"/>
      <c r="E18" s="28"/>
      <c r="F18" s="29" t="s">
        <v>21</v>
      </c>
      <c r="G18" s="99"/>
    </row>
    <row r="19" spans="1:7" ht="12.75">
      <c r="A19" s="64"/>
      <c r="B19" s="32"/>
      <c r="C19" s="66"/>
      <c r="D19" s="66"/>
      <c r="E19" s="66"/>
      <c r="F19" s="29"/>
      <c r="G19" s="99"/>
    </row>
    <row r="20" spans="1:7" ht="12.75">
      <c r="A20" s="31"/>
      <c r="B20" s="36"/>
      <c r="C20" s="33"/>
      <c r="D20" s="33"/>
      <c r="E20" s="33"/>
      <c r="F20" s="34"/>
      <c r="G20" s="100"/>
    </row>
    <row r="21" spans="1:7" ht="13.5" thickBot="1">
      <c r="A21" s="31"/>
      <c r="B21" s="36" t="s">
        <v>146</v>
      </c>
      <c r="C21" s="33"/>
      <c r="D21" s="33"/>
      <c r="E21" s="33"/>
      <c r="F21" s="34"/>
      <c r="G21" s="101"/>
    </row>
    <row r="22" spans="1:7" ht="13.5" thickBot="1">
      <c r="A22" s="2"/>
      <c r="B22" s="12" t="s">
        <v>17</v>
      </c>
      <c r="C22" s="17"/>
      <c r="D22" s="17"/>
      <c r="E22" s="21"/>
      <c r="F22" s="21"/>
      <c r="G22" s="102"/>
    </row>
    <row r="23" spans="1:7" ht="13.5" thickBot="1">
      <c r="A23" s="2"/>
      <c r="B23" s="13" t="s">
        <v>2</v>
      </c>
      <c r="C23" s="11"/>
      <c r="D23" s="11"/>
      <c r="E23" s="19"/>
      <c r="F23" s="19"/>
      <c r="G23" s="103">
        <f>G22*0.2</f>
        <v>0</v>
      </c>
    </row>
    <row r="24" spans="1:7" ht="13.5" thickBot="1">
      <c r="A24" s="2"/>
      <c r="B24" s="14" t="s">
        <v>18</v>
      </c>
      <c r="C24" s="18"/>
      <c r="D24" s="18"/>
      <c r="E24" s="22"/>
      <c r="F24" s="22"/>
      <c r="G24" s="104">
        <f>SUM(G22:G23)</f>
        <v>0</v>
      </c>
    </row>
    <row r="25" spans="1:7" ht="12.75">
      <c r="A25" s="2"/>
      <c r="B25" s="126" t="s">
        <v>3</v>
      </c>
      <c r="C25" s="127"/>
      <c r="D25" s="127"/>
      <c r="E25" s="127"/>
      <c r="F25" s="127"/>
      <c r="G25" s="128"/>
    </row>
    <row r="26" spans="1:7" ht="12.75">
      <c r="A26" s="2"/>
      <c r="B26" s="129"/>
      <c r="C26" s="130"/>
      <c r="D26" s="130"/>
      <c r="E26" s="130"/>
      <c r="F26" s="130"/>
      <c r="G26" s="131"/>
    </row>
    <row r="27" spans="1:7" ht="12.75">
      <c r="A27" s="6"/>
      <c r="B27" s="44"/>
      <c r="C27" s="40"/>
      <c r="D27" s="40"/>
      <c r="E27" s="42"/>
      <c r="F27" s="42"/>
      <c r="G27" s="41"/>
    </row>
    <row r="28" spans="1:7" ht="15">
      <c r="A28" s="4"/>
      <c r="B28" s="43"/>
      <c r="C28" s="39"/>
      <c r="D28" s="132"/>
      <c r="E28" s="132"/>
      <c r="F28" s="132"/>
      <c r="G28" s="133"/>
    </row>
    <row r="29" spans="1:7" ht="12.75">
      <c r="A29" s="2"/>
      <c r="B29" s="15"/>
      <c r="C29" s="19"/>
      <c r="D29" s="19"/>
      <c r="E29" s="19"/>
      <c r="F29" s="19"/>
      <c r="G29" s="19"/>
    </row>
    <row r="30" spans="1:7" ht="12.75">
      <c r="A30" s="2"/>
      <c r="B30" s="116"/>
      <c r="C30" s="116"/>
      <c r="D30" s="116"/>
      <c r="E30" s="116"/>
      <c r="F30" s="116"/>
      <c r="G30" s="116"/>
    </row>
    <row r="31" spans="1:7" ht="12.75">
      <c r="A31" s="2"/>
      <c r="B31" s="5"/>
      <c r="C31" s="5"/>
      <c r="D31" s="5"/>
      <c r="E31" s="5"/>
      <c r="F31" s="5"/>
      <c r="G31" s="19"/>
    </row>
    <row r="32" spans="1:7" ht="12.75">
      <c r="A32" s="117" t="s">
        <v>1</v>
      </c>
      <c r="B32" s="117"/>
      <c r="C32" s="117"/>
      <c r="D32" s="117"/>
      <c r="E32" s="117"/>
      <c r="F32" s="117"/>
      <c r="G32" s="117"/>
    </row>
    <row r="33" spans="1:7" ht="12.75">
      <c r="A33" s="118" t="s">
        <v>9</v>
      </c>
      <c r="B33" s="118"/>
      <c r="C33" s="118"/>
      <c r="D33" s="118"/>
      <c r="E33" s="118"/>
      <c r="F33" s="118"/>
      <c r="G33" s="118"/>
    </row>
    <row r="34" spans="1:7" ht="12.75">
      <c r="A34" s="8" t="s">
        <v>10</v>
      </c>
      <c r="B34" s="8"/>
      <c r="C34" s="19"/>
      <c r="D34" s="19"/>
      <c r="E34" s="19"/>
      <c r="F34" s="19"/>
      <c r="G34" s="19"/>
    </row>
    <row r="35" spans="1:7" ht="12.75">
      <c r="A35" s="119"/>
      <c r="B35" s="119"/>
      <c r="C35" s="119"/>
      <c r="D35" s="119"/>
      <c r="E35" s="119"/>
      <c r="F35" s="119"/>
      <c r="G35" s="119"/>
    </row>
    <row r="36" spans="1:7" ht="12.75">
      <c r="A36" s="3"/>
      <c r="B36" s="3"/>
      <c r="C36" s="20"/>
      <c r="D36" s="20"/>
      <c r="E36" s="20"/>
      <c r="F36" s="20"/>
      <c r="G36" s="20"/>
    </row>
    <row r="37" spans="1:7" ht="12.75">
      <c r="A37" s="3" t="s">
        <v>7</v>
      </c>
      <c r="B37" s="3"/>
      <c r="C37" s="20"/>
      <c r="D37" s="20"/>
      <c r="E37" s="20"/>
      <c r="F37" s="20"/>
      <c r="G37" s="20"/>
    </row>
    <row r="38" spans="1:7" ht="12.75">
      <c r="A38" s="3"/>
      <c r="B38" s="3"/>
      <c r="C38" s="20"/>
      <c r="D38" s="20"/>
      <c r="E38" s="20"/>
      <c r="F38" s="20"/>
      <c r="G38" s="20"/>
    </row>
    <row r="39" spans="1:7" ht="12.75">
      <c r="A39" s="3"/>
      <c r="B39" s="3" t="s">
        <v>14</v>
      </c>
      <c r="C39" s="20"/>
      <c r="D39" s="20"/>
      <c r="E39" s="20"/>
      <c r="F39" s="20"/>
      <c r="G39" s="20"/>
    </row>
    <row r="40" spans="1:7" ht="12.75">
      <c r="A40" s="3"/>
      <c r="B40" s="3" t="s">
        <v>13</v>
      </c>
      <c r="C40" s="20"/>
      <c r="D40" s="20"/>
      <c r="E40" s="20"/>
      <c r="F40" s="20"/>
      <c r="G40" s="20"/>
    </row>
    <row r="41" spans="1:7" ht="12.75">
      <c r="A41" s="3"/>
      <c r="B41" s="3" t="s">
        <v>15</v>
      </c>
      <c r="C41" s="20"/>
      <c r="D41" s="20"/>
      <c r="E41" s="20"/>
      <c r="F41" s="20"/>
      <c r="G41" s="20"/>
    </row>
    <row r="42" spans="1:7" ht="12.75">
      <c r="A42" s="3"/>
      <c r="B42" s="3"/>
      <c r="C42" s="20"/>
      <c r="D42" s="20"/>
      <c r="E42" s="20"/>
      <c r="F42" s="20"/>
      <c r="G42" s="20"/>
    </row>
    <row r="43" spans="1:7" ht="12.75">
      <c r="A43" s="118"/>
      <c r="B43" s="118"/>
      <c r="C43" s="19"/>
      <c r="D43" s="19"/>
      <c r="E43" s="120" t="s">
        <v>16</v>
      </c>
      <c r="F43" s="120"/>
      <c r="G43" s="120"/>
    </row>
  </sheetData>
  <sheetProtection/>
  <mergeCells count="12">
    <mergeCell ref="A1:B1"/>
    <mergeCell ref="A3:G3"/>
    <mergeCell ref="A4:G4"/>
    <mergeCell ref="A5:B5"/>
    <mergeCell ref="B25:G26"/>
    <mergeCell ref="D28:G28"/>
    <mergeCell ref="B30:G30"/>
    <mergeCell ref="A32:G32"/>
    <mergeCell ref="A33:G33"/>
    <mergeCell ref="A35:G35"/>
    <mergeCell ref="A43:B43"/>
    <mergeCell ref="E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3.28125" style="0" customWidth="1"/>
    <col min="2" max="2" width="46.28125" style="0" customWidth="1"/>
    <col min="3" max="3" width="7.00390625" style="0" customWidth="1"/>
    <col min="4" max="4" width="7.28125" style="0" customWidth="1"/>
    <col min="5" max="5" width="7.7109375" style="0" customWidth="1"/>
    <col min="6" max="6" width="7.57421875" style="0" customWidth="1"/>
    <col min="7" max="7" width="15.57421875" style="0" customWidth="1"/>
  </cols>
  <sheetData>
    <row r="1" spans="1:7" ht="18">
      <c r="A1" s="121" t="s">
        <v>114</v>
      </c>
      <c r="B1" s="121"/>
      <c r="C1" s="16"/>
      <c r="D1" s="16"/>
      <c r="E1" s="1"/>
      <c r="F1" s="1"/>
      <c r="G1" s="111" t="s">
        <v>136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22" t="s">
        <v>19</v>
      </c>
      <c r="B3" s="122"/>
      <c r="C3" s="122"/>
      <c r="D3" s="122"/>
      <c r="E3" s="122"/>
      <c r="F3" s="122"/>
      <c r="G3" s="122"/>
    </row>
    <row r="4" spans="1:7" ht="13.5" thickBot="1">
      <c r="A4" s="123"/>
      <c r="B4" s="123"/>
      <c r="C4" s="123"/>
      <c r="D4" s="123"/>
      <c r="E4" s="123"/>
      <c r="F4" s="123"/>
      <c r="G4" s="123"/>
    </row>
    <row r="5" spans="1:7" ht="23.25" thickBot="1">
      <c r="A5" s="124" t="s">
        <v>0</v>
      </c>
      <c r="B5" s="125"/>
      <c r="C5" s="113" t="s">
        <v>11</v>
      </c>
      <c r="D5" s="114" t="s">
        <v>4</v>
      </c>
      <c r="E5" s="114" t="s">
        <v>5</v>
      </c>
      <c r="F5" s="115" t="s">
        <v>6</v>
      </c>
      <c r="G5" s="105" t="s">
        <v>8</v>
      </c>
    </row>
    <row r="6" spans="1:7" ht="12.75">
      <c r="A6" s="49" t="s">
        <v>22</v>
      </c>
      <c r="B6" s="35" t="s">
        <v>55</v>
      </c>
      <c r="C6" s="37" t="s">
        <v>12</v>
      </c>
      <c r="D6" s="25"/>
      <c r="E6" s="24"/>
      <c r="F6" s="38">
        <v>1</v>
      </c>
      <c r="G6" s="98"/>
    </row>
    <row r="7" spans="1:7" ht="12.75">
      <c r="A7" s="9" t="s">
        <v>20</v>
      </c>
      <c r="B7" s="23" t="s">
        <v>57</v>
      </c>
      <c r="C7" s="24" t="s">
        <v>42</v>
      </c>
      <c r="D7" s="29">
        <v>8000</v>
      </c>
      <c r="E7" s="45"/>
      <c r="F7" s="29"/>
      <c r="G7" s="99"/>
    </row>
    <row r="8" spans="1:7" ht="12.75">
      <c r="A8" s="7" t="s">
        <v>47</v>
      </c>
      <c r="B8" s="26" t="s">
        <v>58</v>
      </c>
      <c r="C8" s="27" t="s">
        <v>56</v>
      </c>
      <c r="D8" s="30">
        <v>10</v>
      </c>
      <c r="E8" s="46"/>
      <c r="F8" s="48"/>
      <c r="G8" s="99"/>
    </row>
    <row r="9" spans="1:7" ht="12.75">
      <c r="A9" s="7" t="s">
        <v>48</v>
      </c>
      <c r="B9" s="26" t="s">
        <v>59</v>
      </c>
      <c r="C9" s="27"/>
      <c r="D9" s="27"/>
      <c r="E9" s="28"/>
      <c r="F9" s="48" t="s">
        <v>21</v>
      </c>
      <c r="G9" s="99"/>
    </row>
    <row r="10" spans="1:7" ht="12.75">
      <c r="A10" s="7" t="s">
        <v>117</v>
      </c>
      <c r="B10" s="26" t="s">
        <v>60</v>
      </c>
      <c r="C10" s="27" t="s">
        <v>46</v>
      </c>
      <c r="D10" s="27">
        <v>8</v>
      </c>
      <c r="E10" s="28">
        <v>12</v>
      </c>
      <c r="F10" s="48"/>
      <c r="G10" s="99"/>
    </row>
    <row r="11" spans="1:7" ht="12.75">
      <c r="A11" s="64" t="s">
        <v>118</v>
      </c>
      <c r="B11" s="65" t="s">
        <v>61</v>
      </c>
      <c r="C11" s="66" t="s">
        <v>44</v>
      </c>
      <c r="D11" s="66">
        <v>1500</v>
      </c>
      <c r="E11" s="66"/>
      <c r="F11" s="48"/>
      <c r="G11" s="99"/>
    </row>
    <row r="12" spans="1:7" ht="12.75">
      <c r="A12" s="31" t="s">
        <v>119</v>
      </c>
      <c r="B12" s="32" t="s">
        <v>62</v>
      </c>
      <c r="C12" s="33" t="s">
        <v>44</v>
      </c>
      <c r="D12" s="33">
        <v>4500</v>
      </c>
      <c r="E12" s="33"/>
      <c r="F12" s="48"/>
      <c r="G12" s="99"/>
    </row>
    <row r="13" spans="1:7" ht="12.75">
      <c r="A13" s="31" t="s">
        <v>120</v>
      </c>
      <c r="B13" s="32" t="s">
        <v>63</v>
      </c>
      <c r="C13" s="33" t="s">
        <v>44</v>
      </c>
      <c r="D13" s="33">
        <v>3</v>
      </c>
      <c r="E13" s="33"/>
      <c r="F13" s="48"/>
      <c r="G13" s="99"/>
    </row>
    <row r="14" spans="1:7" ht="24">
      <c r="A14" s="31" t="s">
        <v>121</v>
      </c>
      <c r="B14" s="32" t="s">
        <v>64</v>
      </c>
      <c r="C14" s="33"/>
      <c r="D14" s="33"/>
      <c r="E14" s="33"/>
      <c r="F14" s="48" t="s">
        <v>21</v>
      </c>
      <c r="G14" s="99"/>
    </row>
    <row r="15" spans="1:7" ht="12.75">
      <c r="A15" s="31" t="s">
        <v>122</v>
      </c>
      <c r="B15" s="32" t="s">
        <v>65</v>
      </c>
      <c r="C15" s="33"/>
      <c r="D15" s="33"/>
      <c r="E15" s="33"/>
      <c r="F15" s="48" t="s">
        <v>21</v>
      </c>
      <c r="G15" s="99"/>
    </row>
    <row r="16" spans="1:7" ht="12.75">
      <c r="A16" s="31" t="s">
        <v>123</v>
      </c>
      <c r="B16" s="32" t="s">
        <v>66</v>
      </c>
      <c r="C16" s="33"/>
      <c r="D16" s="33"/>
      <c r="E16" s="33"/>
      <c r="F16" s="48" t="s">
        <v>21</v>
      </c>
      <c r="G16" s="99"/>
    </row>
    <row r="17" spans="1:7" ht="12.75">
      <c r="A17" s="31" t="s">
        <v>124</v>
      </c>
      <c r="B17" s="32" t="s">
        <v>67</v>
      </c>
      <c r="C17" s="33"/>
      <c r="D17" s="33"/>
      <c r="E17" s="33"/>
      <c r="F17" s="48" t="s">
        <v>21</v>
      </c>
      <c r="G17" s="99"/>
    </row>
    <row r="18" spans="1:7" ht="12.75">
      <c r="A18" s="31" t="s">
        <v>125</v>
      </c>
      <c r="B18" s="32" t="s">
        <v>68</v>
      </c>
      <c r="C18" s="33"/>
      <c r="D18" s="33"/>
      <c r="E18" s="33"/>
      <c r="F18" s="48" t="s">
        <v>21</v>
      </c>
      <c r="G18" s="99"/>
    </row>
    <row r="19" spans="1:7" ht="12.75">
      <c r="A19" s="31" t="s">
        <v>126</v>
      </c>
      <c r="B19" s="32" t="s">
        <v>69</v>
      </c>
      <c r="C19" s="33"/>
      <c r="D19" s="33"/>
      <c r="E19" s="33"/>
      <c r="F19" s="48" t="s">
        <v>21</v>
      </c>
      <c r="G19" s="99"/>
    </row>
    <row r="20" spans="1:7" ht="12.75">
      <c r="A20" s="31" t="s">
        <v>127</v>
      </c>
      <c r="B20" s="32" t="s">
        <v>70</v>
      </c>
      <c r="C20" s="33"/>
      <c r="D20" s="33"/>
      <c r="E20" s="33"/>
      <c r="F20" s="48" t="s">
        <v>21</v>
      </c>
      <c r="G20" s="99"/>
    </row>
    <row r="21" spans="1:7" ht="12.75">
      <c r="A21" s="31" t="s">
        <v>128</v>
      </c>
      <c r="B21" s="32" t="s">
        <v>71</v>
      </c>
      <c r="C21" s="33" t="s">
        <v>72</v>
      </c>
      <c r="D21" s="33"/>
      <c r="E21" s="33">
        <v>30</v>
      </c>
      <c r="F21" s="48"/>
      <c r="G21" s="99"/>
    </row>
    <row r="22" spans="1:7" ht="12.75">
      <c r="A22" s="31" t="s">
        <v>129</v>
      </c>
      <c r="B22" s="32" t="s">
        <v>116</v>
      </c>
      <c r="C22" s="33"/>
      <c r="D22" s="33"/>
      <c r="E22" s="33"/>
      <c r="F22" s="48" t="s">
        <v>21</v>
      </c>
      <c r="G22" s="99"/>
    </row>
    <row r="23" spans="1:7" ht="12.75">
      <c r="A23" s="61" t="s">
        <v>130</v>
      </c>
      <c r="B23" s="62" t="s">
        <v>113</v>
      </c>
      <c r="C23" s="63"/>
      <c r="D23" s="63"/>
      <c r="E23" s="63"/>
      <c r="F23" s="48" t="s">
        <v>21</v>
      </c>
      <c r="G23" s="99"/>
    </row>
    <row r="24" spans="1:7" ht="12.75">
      <c r="A24" s="31" t="s">
        <v>131</v>
      </c>
      <c r="B24" s="32" t="s">
        <v>143</v>
      </c>
      <c r="C24" s="33"/>
      <c r="D24" s="33"/>
      <c r="E24" s="33"/>
      <c r="F24" s="34" t="s">
        <v>21</v>
      </c>
      <c r="G24" s="99"/>
    </row>
    <row r="25" spans="1:7" ht="12.75">
      <c r="A25" s="31" t="s">
        <v>132</v>
      </c>
      <c r="B25" s="32" t="s">
        <v>111</v>
      </c>
      <c r="C25" s="33"/>
      <c r="D25" s="33"/>
      <c r="E25" s="33"/>
      <c r="F25" s="34" t="s">
        <v>21</v>
      </c>
      <c r="G25" s="99"/>
    </row>
    <row r="26" spans="1:7" ht="12.75">
      <c r="A26" s="31"/>
      <c r="B26" s="32"/>
      <c r="C26" s="33"/>
      <c r="D26" s="33"/>
      <c r="E26" s="33"/>
      <c r="F26" s="34"/>
      <c r="G26" s="99"/>
    </row>
    <row r="27" spans="1:7" ht="12.75">
      <c r="A27" s="31"/>
      <c r="B27" s="36"/>
      <c r="C27" s="33"/>
      <c r="D27" s="33"/>
      <c r="E27" s="33"/>
      <c r="F27" s="34"/>
      <c r="G27" s="100"/>
    </row>
    <row r="28" spans="1:7" ht="13.5" thickBot="1">
      <c r="A28" s="31"/>
      <c r="B28" s="36" t="s">
        <v>146</v>
      </c>
      <c r="C28" s="33"/>
      <c r="D28" s="33"/>
      <c r="E28" s="33"/>
      <c r="F28" s="34"/>
      <c r="G28" s="101"/>
    </row>
    <row r="29" spans="1:7" ht="13.5" thickBot="1">
      <c r="A29" s="2"/>
      <c r="B29" s="12" t="s">
        <v>17</v>
      </c>
      <c r="C29" s="17"/>
      <c r="D29" s="17"/>
      <c r="E29" s="21"/>
      <c r="F29" s="21"/>
      <c r="G29" s="102"/>
    </row>
    <row r="30" spans="1:7" ht="13.5" thickBot="1">
      <c r="A30" s="2"/>
      <c r="B30" s="13" t="s">
        <v>2</v>
      </c>
      <c r="C30" s="11"/>
      <c r="D30" s="11"/>
      <c r="E30" s="19"/>
      <c r="F30" s="19"/>
      <c r="G30" s="103">
        <f>G29*0.2</f>
        <v>0</v>
      </c>
    </row>
    <row r="31" spans="1:7" ht="13.5" thickBot="1">
      <c r="A31" s="2"/>
      <c r="B31" s="14" t="s">
        <v>18</v>
      </c>
      <c r="C31" s="18"/>
      <c r="D31" s="18"/>
      <c r="E31" s="22"/>
      <c r="F31" s="22"/>
      <c r="G31" s="104">
        <f>SUM(G29:G30)</f>
        <v>0</v>
      </c>
    </row>
    <row r="32" spans="1:7" ht="12.75">
      <c r="A32" s="2"/>
      <c r="B32" s="126" t="s">
        <v>3</v>
      </c>
      <c r="C32" s="127"/>
      <c r="D32" s="127"/>
      <c r="E32" s="127"/>
      <c r="F32" s="127"/>
      <c r="G32" s="128"/>
    </row>
    <row r="33" spans="1:7" ht="12.75">
      <c r="A33" s="2"/>
      <c r="B33" s="129"/>
      <c r="C33" s="130"/>
      <c r="D33" s="130"/>
      <c r="E33" s="130"/>
      <c r="F33" s="130"/>
      <c r="G33" s="131"/>
    </row>
    <row r="34" spans="1:7" ht="12.75">
      <c r="A34" s="6"/>
      <c r="B34" s="44"/>
      <c r="C34" s="40"/>
      <c r="D34" s="40"/>
      <c r="E34" s="42"/>
      <c r="F34" s="42"/>
      <c r="G34" s="41"/>
    </row>
    <row r="35" spans="1:7" ht="15">
      <c r="A35" s="4"/>
      <c r="B35" s="43"/>
      <c r="C35" s="39"/>
      <c r="D35" s="132"/>
      <c r="E35" s="132"/>
      <c r="F35" s="132"/>
      <c r="G35" s="133"/>
    </row>
    <row r="36" spans="1:7" ht="12.75">
      <c r="A36" s="2"/>
      <c r="B36" s="15"/>
      <c r="C36" s="19"/>
      <c r="D36" s="19"/>
      <c r="E36" s="19"/>
      <c r="F36" s="19"/>
      <c r="G36" s="19"/>
    </row>
    <row r="37" spans="1:7" ht="12.75">
      <c r="A37" s="2"/>
      <c r="B37" s="116"/>
      <c r="C37" s="116"/>
      <c r="D37" s="116"/>
      <c r="E37" s="116"/>
      <c r="F37" s="116"/>
      <c r="G37" s="116"/>
    </row>
    <row r="38" spans="1:7" ht="12.75">
      <c r="A38" s="2"/>
      <c r="B38" s="5"/>
      <c r="C38" s="5"/>
      <c r="D38" s="5"/>
      <c r="E38" s="5"/>
      <c r="F38" s="5"/>
      <c r="G38" s="19"/>
    </row>
    <row r="39" spans="1:7" ht="12.75">
      <c r="A39" s="117" t="s">
        <v>1</v>
      </c>
      <c r="B39" s="117"/>
      <c r="C39" s="117"/>
      <c r="D39" s="117"/>
      <c r="E39" s="117"/>
      <c r="F39" s="117"/>
      <c r="G39" s="117"/>
    </row>
    <row r="40" spans="1:7" ht="12.75">
      <c r="A40" s="118" t="s">
        <v>9</v>
      </c>
      <c r="B40" s="118"/>
      <c r="C40" s="118"/>
      <c r="D40" s="118"/>
      <c r="E40" s="118"/>
      <c r="F40" s="118"/>
      <c r="G40" s="118"/>
    </row>
    <row r="41" spans="1:7" ht="12.75">
      <c r="A41" s="8" t="s">
        <v>10</v>
      </c>
      <c r="B41" s="8"/>
      <c r="C41" s="19"/>
      <c r="D41" s="19"/>
      <c r="E41" s="19"/>
      <c r="F41" s="19"/>
      <c r="G41" s="19"/>
    </row>
    <row r="42" spans="1:7" ht="12.75">
      <c r="A42" s="119"/>
      <c r="B42" s="119"/>
      <c r="C42" s="119"/>
      <c r="D42" s="119"/>
      <c r="E42" s="119"/>
      <c r="F42" s="119"/>
      <c r="G42" s="119"/>
    </row>
    <row r="43" spans="1:7" ht="12.75">
      <c r="A43" s="3"/>
      <c r="B43" s="3"/>
      <c r="C43" s="20"/>
      <c r="D43" s="20"/>
      <c r="E43" s="20"/>
      <c r="F43" s="20"/>
      <c r="G43" s="20"/>
    </row>
    <row r="44" spans="1:7" ht="12.75">
      <c r="A44" s="3" t="s">
        <v>7</v>
      </c>
      <c r="B44" s="3"/>
      <c r="C44" s="20"/>
      <c r="D44" s="20"/>
      <c r="E44" s="20"/>
      <c r="F44" s="20"/>
      <c r="G44" s="20"/>
    </row>
    <row r="45" spans="1:7" ht="12.75">
      <c r="A45" s="3"/>
      <c r="B45" s="3"/>
      <c r="C45" s="20"/>
      <c r="D45" s="20"/>
      <c r="E45" s="20"/>
      <c r="F45" s="20"/>
      <c r="G45" s="20"/>
    </row>
    <row r="46" spans="1:7" ht="12.75">
      <c r="A46" s="3"/>
      <c r="B46" s="3" t="s">
        <v>14</v>
      </c>
      <c r="C46" s="20"/>
      <c r="D46" s="20"/>
      <c r="E46" s="20"/>
      <c r="F46" s="20"/>
      <c r="G46" s="20"/>
    </row>
    <row r="47" spans="1:7" ht="12.75">
      <c r="A47" s="3"/>
      <c r="B47" s="3" t="s">
        <v>13</v>
      </c>
      <c r="C47" s="20"/>
      <c r="D47" s="20"/>
      <c r="E47" s="20"/>
      <c r="F47" s="20"/>
      <c r="G47" s="20"/>
    </row>
    <row r="48" spans="1:7" ht="12.75">
      <c r="A48" s="3"/>
      <c r="B48" s="3" t="s">
        <v>15</v>
      </c>
      <c r="C48" s="20"/>
      <c r="D48" s="20"/>
      <c r="E48" s="20"/>
      <c r="F48" s="20"/>
      <c r="G48" s="20"/>
    </row>
    <row r="49" spans="1:7" ht="12.75">
      <c r="A49" s="3"/>
      <c r="B49" s="3"/>
      <c r="C49" s="20"/>
      <c r="D49" s="20"/>
      <c r="E49" s="20"/>
      <c r="F49" s="20"/>
      <c r="G49" s="20"/>
    </row>
    <row r="50" spans="1:7" ht="12.75">
      <c r="A50" s="118"/>
      <c r="B50" s="118"/>
      <c r="C50" s="19"/>
      <c r="D50" s="19"/>
      <c r="E50" s="120" t="s">
        <v>16</v>
      </c>
      <c r="F50" s="120"/>
      <c r="G50" s="120"/>
    </row>
  </sheetData>
  <sheetProtection/>
  <mergeCells count="12">
    <mergeCell ref="B37:G37"/>
    <mergeCell ref="A39:G39"/>
    <mergeCell ref="A40:G40"/>
    <mergeCell ref="A42:G42"/>
    <mergeCell ref="A50:B50"/>
    <mergeCell ref="E50:G50"/>
    <mergeCell ref="A1:B1"/>
    <mergeCell ref="A3:G3"/>
    <mergeCell ref="A4:G4"/>
    <mergeCell ref="A5:B5"/>
    <mergeCell ref="B32:G33"/>
    <mergeCell ref="D35:G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9">
      <selection activeCell="B29" sqref="B29"/>
    </sheetView>
  </sheetViews>
  <sheetFormatPr defaultColWidth="9.140625" defaultRowHeight="12.75"/>
  <cols>
    <col min="1" max="1" width="4.7109375" style="0" customWidth="1"/>
    <col min="2" max="2" width="37.7109375" style="0" customWidth="1"/>
    <col min="7" max="7" width="11.7109375" style="0" customWidth="1"/>
  </cols>
  <sheetData>
    <row r="1" spans="1:7" ht="18">
      <c r="A1" s="121" t="s">
        <v>114</v>
      </c>
      <c r="B1" s="121"/>
      <c r="C1" s="16"/>
      <c r="D1" s="16"/>
      <c r="E1" s="1"/>
      <c r="F1" s="1"/>
      <c r="G1" s="111" t="s">
        <v>135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22" t="s">
        <v>19</v>
      </c>
      <c r="B3" s="122"/>
      <c r="C3" s="122"/>
      <c r="D3" s="122"/>
      <c r="E3" s="122"/>
      <c r="F3" s="122"/>
      <c r="G3" s="122"/>
    </row>
    <row r="4" spans="1:7" ht="13.5" thickBot="1">
      <c r="A4" s="123"/>
      <c r="B4" s="123"/>
      <c r="C4" s="123"/>
      <c r="D4" s="123"/>
      <c r="E4" s="123"/>
      <c r="F4" s="123"/>
      <c r="G4" s="123"/>
    </row>
    <row r="5" spans="1:7" ht="23.25" thickBot="1">
      <c r="A5" s="124" t="s">
        <v>0</v>
      </c>
      <c r="B5" s="125"/>
      <c r="C5" s="113" t="s">
        <v>11</v>
      </c>
      <c r="D5" s="114" t="s">
        <v>4</v>
      </c>
      <c r="E5" s="114" t="s">
        <v>5</v>
      </c>
      <c r="F5" s="115" t="s">
        <v>6</v>
      </c>
      <c r="G5" s="105" t="s">
        <v>8</v>
      </c>
    </row>
    <row r="6" spans="1:7" ht="12.75">
      <c r="A6" s="49" t="s">
        <v>22</v>
      </c>
      <c r="B6" s="86" t="s">
        <v>73</v>
      </c>
      <c r="C6" s="87" t="s">
        <v>12</v>
      </c>
      <c r="D6" s="88"/>
      <c r="E6" s="89"/>
      <c r="F6" s="38">
        <v>1</v>
      </c>
      <c r="G6" s="98"/>
    </row>
    <row r="7" spans="1:7" ht="12.75">
      <c r="A7" s="49" t="s">
        <v>20</v>
      </c>
      <c r="B7" s="90" t="s">
        <v>75</v>
      </c>
      <c r="C7" s="91" t="s">
        <v>43</v>
      </c>
      <c r="D7" s="90">
        <v>6000</v>
      </c>
      <c r="E7" s="27"/>
      <c r="F7" s="38"/>
      <c r="G7" s="99"/>
    </row>
    <row r="8" spans="1:7" ht="12.75">
      <c r="A8" s="49" t="s">
        <v>47</v>
      </c>
      <c r="B8" s="92" t="s">
        <v>74</v>
      </c>
      <c r="C8" s="93" t="s">
        <v>44</v>
      </c>
      <c r="D8" s="92">
        <v>5</v>
      </c>
      <c r="E8" s="24"/>
      <c r="F8" s="38"/>
      <c r="G8" s="99"/>
    </row>
    <row r="9" spans="1:7" ht="24">
      <c r="A9" s="9" t="s">
        <v>48</v>
      </c>
      <c r="B9" s="70" t="s">
        <v>76</v>
      </c>
      <c r="C9" s="69"/>
      <c r="D9" s="71"/>
      <c r="E9" s="69"/>
      <c r="F9" s="72" t="s">
        <v>21</v>
      </c>
      <c r="G9" s="99"/>
    </row>
    <row r="10" spans="1:7" ht="24.75" customHeight="1">
      <c r="A10" s="7" t="s">
        <v>117</v>
      </c>
      <c r="B10" s="70" t="s">
        <v>77</v>
      </c>
      <c r="C10" s="69"/>
      <c r="D10" s="71"/>
      <c r="E10" s="69"/>
      <c r="F10" s="72" t="s">
        <v>21</v>
      </c>
      <c r="G10" s="99"/>
    </row>
    <row r="11" spans="1:7" ht="12.75">
      <c r="A11" s="7" t="s">
        <v>118</v>
      </c>
      <c r="B11" s="70" t="s">
        <v>78</v>
      </c>
      <c r="C11" s="69" t="s">
        <v>43</v>
      </c>
      <c r="D11" s="71">
        <v>150</v>
      </c>
      <c r="E11" s="69"/>
      <c r="F11" s="72"/>
      <c r="G11" s="99"/>
    </row>
    <row r="12" spans="1:7" ht="12.75">
      <c r="A12" s="7" t="s">
        <v>119</v>
      </c>
      <c r="B12" s="70" t="s">
        <v>79</v>
      </c>
      <c r="C12" s="69" t="s">
        <v>12</v>
      </c>
      <c r="D12" s="71">
        <v>2</v>
      </c>
      <c r="E12" s="69"/>
      <c r="F12" s="72"/>
      <c r="G12" s="99"/>
    </row>
    <row r="13" spans="1:7" ht="12.75">
      <c r="A13" s="7" t="s">
        <v>120</v>
      </c>
      <c r="B13" s="73" t="s">
        <v>80</v>
      </c>
      <c r="C13" s="74"/>
      <c r="D13" s="75"/>
      <c r="E13" s="76"/>
      <c r="F13" s="77" t="s">
        <v>21</v>
      </c>
      <c r="G13" s="99"/>
    </row>
    <row r="14" spans="1:7" ht="12.75">
      <c r="A14" s="7" t="s">
        <v>121</v>
      </c>
      <c r="B14" s="73" t="s">
        <v>81</v>
      </c>
      <c r="C14" s="74"/>
      <c r="D14" s="75"/>
      <c r="E14" s="76"/>
      <c r="F14" s="77" t="s">
        <v>21</v>
      </c>
      <c r="G14" s="99"/>
    </row>
    <row r="15" spans="1:7" ht="25.5" customHeight="1">
      <c r="A15" s="7" t="s">
        <v>122</v>
      </c>
      <c r="B15" s="73" t="s">
        <v>82</v>
      </c>
      <c r="C15" s="74"/>
      <c r="D15" s="75"/>
      <c r="E15" s="76"/>
      <c r="F15" s="77" t="s">
        <v>21</v>
      </c>
      <c r="G15" s="99"/>
    </row>
    <row r="16" spans="1:7" ht="12.75">
      <c r="A16" s="7" t="s">
        <v>123</v>
      </c>
      <c r="B16" s="73" t="s">
        <v>83</v>
      </c>
      <c r="C16" s="74" t="s">
        <v>12</v>
      </c>
      <c r="D16" s="75">
        <v>1</v>
      </c>
      <c r="E16" s="74"/>
      <c r="F16" s="78"/>
      <c r="G16" s="99"/>
    </row>
    <row r="17" spans="1:7" ht="12.75">
      <c r="A17" s="7" t="s">
        <v>124</v>
      </c>
      <c r="B17" s="73" t="s">
        <v>84</v>
      </c>
      <c r="C17" s="74"/>
      <c r="D17" s="75"/>
      <c r="E17" s="74"/>
      <c r="F17" s="78" t="s">
        <v>21</v>
      </c>
      <c r="G17" s="99"/>
    </row>
    <row r="18" spans="1:7" ht="12.75" customHeight="1">
      <c r="A18" s="7" t="s">
        <v>125</v>
      </c>
      <c r="B18" s="73" t="s">
        <v>85</v>
      </c>
      <c r="C18" s="74" t="s">
        <v>46</v>
      </c>
      <c r="D18" s="75">
        <v>12</v>
      </c>
      <c r="E18" s="74">
        <v>14</v>
      </c>
      <c r="F18" s="78"/>
      <c r="G18" s="99"/>
    </row>
    <row r="19" spans="1:7" ht="12.75">
      <c r="A19" s="7" t="s">
        <v>126</v>
      </c>
      <c r="B19" s="73" t="s">
        <v>86</v>
      </c>
      <c r="C19" s="74"/>
      <c r="D19" s="75"/>
      <c r="E19" s="74"/>
      <c r="F19" s="78" t="s">
        <v>21</v>
      </c>
      <c r="G19" s="99"/>
    </row>
    <row r="20" spans="1:7" ht="12.75">
      <c r="A20" s="7" t="s">
        <v>127</v>
      </c>
      <c r="B20" s="73" t="s">
        <v>87</v>
      </c>
      <c r="C20" s="74"/>
      <c r="D20" s="75"/>
      <c r="E20" s="74"/>
      <c r="F20" s="78" t="s">
        <v>21</v>
      </c>
      <c r="G20" s="99"/>
    </row>
    <row r="21" spans="1:7" ht="26.25" customHeight="1">
      <c r="A21" s="7" t="s">
        <v>128</v>
      </c>
      <c r="B21" s="73" t="s">
        <v>88</v>
      </c>
      <c r="C21" s="74"/>
      <c r="D21" s="75"/>
      <c r="E21" s="74"/>
      <c r="F21" s="78" t="s">
        <v>21</v>
      </c>
      <c r="G21" s="99"/>
    </row>
    <row r="22" spans="1:7" ht="12.75">
      <c r="A22" s="7" t="s">
        <v>129</v>
      </c>
      <c r="B22" s="73" t="s">
        <v>89</v>
      </c>
      <c r="C22" s="74"/>
      <c r="D22" s="75"/>
      <c r="E22" s="74"/>
      <c r="F22" s="78" t="s">
        <v>21</v>
      </c>
      <c r="G22" s="99"/>
    </row>
    <row r="23" spans="1:7" ht="12.75">
      <c r="A23" s="31" t="s">
        <v>130</v>
      </c>
      <c r="B23" s="32" t="s">
        <v>116</v>
      </c>
      <c r="C23" s="33"/>
      <c r="D23" s="33"/>
      <c r="E23" s="33"/>
      <c r="F23" s="48" t="s">
        <v>21</v>
      </c>
      <c r="G23" s="106"/>
    </row>
    <row r="24" spans="1:7" ht="12.75">
      <c r="A24" s="61" t="s">
        <v>131</v>
      </c>
      <c r="B24" s="62" t="s">
        <v>113</v>
      </c>
      <c r="C24" s="63"/>
      <c r="D24" s="63"/>
      <c r="E24" s="63"/>
      <c r="F24" s="48" t="s">
        <v>21</v>
      </c>
      <c r="G24" s="107"/>
    </row>
    <row r="25" spans="1:7" ht="12.75">
      <c r="A25" s="31" t="s">
        <v>132</v>
      </c>
      <c r="B25" s="32" t="s">
        <v>143</v>
      </c>
      <c r="C25" s="33"/>
      <c r="D25" s="33"/>
      <c r="E25" s="33"/>
      <c r="F25" s="34" t="s">
        <v>21</v>
      </c>
      <c r="G25" s="101"/>
    </row>
    <row r="26" spans="1:7" ht="12.75">
      <c r="A26" s="31" t="s">
        <v>133</v>
      </c>
      <c r="B26" s="32" t="s">
        <v>111</v>
      </c>
      <c r="C26" s="33"/>
      <c r="D26" s="33"/>
      <c r="E26" s="33"/>
      <c r="F26" s="34" t="s">
        <v>21</v>
      </c>
      <c r="G26" s="101"/>
    </row>
    <row r="27" spans="1:7" ht="12.75">
      <c r="A27" s="31"/>
      <c r="B27" s="32"/>
      <c r="C27" s="33"/>
      <c r="D27" s="33"/>
      <c r="E27" s="33"/>
      <c r="F27" s="34"/>
      <c r="G27" s="101"/>
    </row>
    <row r="28" spans="1:7" ht="12.75">
      <c r="A28" s="31"/>
      <c r="B28" s="36"/>
      <c r="C28" s="33"/>
      <c r="D28" s="33"/>
      <c r="E28" s="33"/>
      <c r="F28" s="34"/>
      <c r="G28" s="100"/>
    </row>
    <row r="29" spans="1:7" ht="13.5" thickBot="1">
      <c r="A29" s="31"/>
      <c r="B29" s="36" t="s">
        <v>146</v>
      </c>
      <c r="C29" s="33"/>
      <c r="D29" s="33"/>
      <c r="E29" s="33"/>
      <c r="F29" s="34"/>
      <c r="G29" s="101"/>
    </row>
    <row r="30" spans="1:7" ht="13.5" thickBot="1">
      <c r="A30" s="2"/>
      <c r="B30" s="12" t="s">
        <v>17</v>
      </c>
      <c r="C30" s="17"/>
      <c r="D30" s="17"/>
      <c r="E30" s="21"/>
      <c r="F30" s="21"/>
      <c r="G30" s="102"/>
    </row>
    <row r="31" spans="1:7" ht="13.5" thickBot="1">
      <c r="A31" s="2"/>
      <c r="B31" s="13" t="s">
        <v>2</v>
      </c>
      <c r="C31" s="11"/>
      <c r="D31" s="11"/>
      <c r="E31" s="19"/>
      <c r="F31" s="19"/>
      <c r="G31" s="103">
        <f>G30*0.2</f>
        <v>0</v>
      </c>
    </row>
    <row r="32" spans="1:7" ht="13.5" thickBot="1">
      <c r="A32" s="2"/>
      <c r="B32" s="14" t="s">
        <v>18</v>
      </c>
      <c r="C32" s="18"/>
      <c r="D32" s="18"/>
      <c r="E32" s="22"/>
      <c r="F32" s="22"/>
      <c r="G32" s="104">
        <f>SUM(G30:G31)</f>
        <v>0</v>
      </c>
    </row>
    <row r="33" spans="1:7" ht="12.75">
      <c r="A33" s="2"/>
      <c r="B33" s="126" t="s">
        <v>3</v>
      </c>
      <c r="C33" s="127"/>
      <c r="D33" s="127"/>
      <c r="E33" s="127"/>
      <c r="F33" s="127"/>
      <c r="G33" s="128"/>
    </row>
    <row r="34" spans="1:7" ht="12.75">
      <c r="A34" s="2"/>
      <c r="B34" s="129"/>
      <c r="C34" s="130"/>
      <c r="D34" s="130"/>
      <c r="E34" s="130"/>
      <c r="F34" s="130"/>
      <c r="G34" s="131"/>
    </row>
    <row r="35" spans="1:7" ht="12.75">
      <c r="A35" s="6"/>
      <c r="B35" s="44"/>
      <c r="C35" s="40"/>
      <c r="D35" s="40"/>
      <c r="E35" s="42"/>
      <c r="F35" s="42"/>
      <c r="G35" s="41"/>
    </row>
    <row r="36" spans="1:7" ht="15">
      <c r="A36" s="4"/>
      <c r="B36" s="43"/>
      <c r="C36" s="39"/>
      <c r="D36" s="132"/>
      <c r="E36" s="132"/>
      <c r="F36" s="132"/>
      <c r="G36" s="133"/>
    </row>
    <row r="37" spans="1:7" ht="12.75">
      <c r="A37" s="2"/>
      <c r="B37" s="15"/>
      <c r="C37" s="19"/>
      <c r="D37" s="19"/>
      <c r="E37" s="19"/>
      <c r="F37" s="19"/>
      <c r="G37" s="19"/>
    </row>
    <row r="38" spans="1:7" ht="12.75">
      <c r="A38" s="2"/>
      <c r="B38" s="116"/>
      <c r="C38" s="116"/>
      <c r="D38" s="116"/>
      <c r="E38" s="116"/>
      <c r="F38" s="116"/>
      <c r="G38" s="116"/>
    </row>
    <row r="39" spans="1:7" ht="12.75">
      <c r="A39" s="2"/>
      <c r="B39" s="5"/>
      <c r="C39" s="5"/>
      <c r="D39" s="5"/>
      <c r="E39" s="5"/>
      <c r="F39" s="5"/>
      <c r="G39" s="19"/>
    </row>
    <row r="40" spans="1:7" ht="12.75">
      <c r="A40" s="117" t="s">
        <v>1</v>
      </c>
      <c r="B40" s="117"/>
      <c r="C40" s="117"/>
      <c r="D40" s="117"/>
      <c r="E40" s="117"/>
      <c r="F40" s="117"/>
      <c r="G40" s="117"/>
    </row>
    <row r="41" spans="1:7" ht="12.75">
      <c r="A41" s="118" t="s">
        <v>9</v>
      </c>
      <c r="B41" s="118"/>
      <c r="C41" s="118"/>
      <c r="D41" s="118"/>
      <c r="E41" s="118"/>
      <c r="F41" s="118"/>
      <c r="G41" s="118"/>
    </row>
    <row r="42" spans="1:7" ht="12.75">
      <c r="A42" s="8" t="s">
        <v>10</v>
      </c>
      <c r="B42" s="8"/>
      <c r="C42" s="19"/>
      <c r="D42" s="19"/>
      <c r="E42" s="19"/>
      <c r="F42" s="19"/>
      <c r="G42" s="19"/>
    </row>
    <row r="43" spans="1:7" ht="12.75">
      <c r="A43" s="119"/>
      <c r="B43" s="119"/>
      <c r="C43" s="119"/>
      <c r="D43" s="119"/>
      <c r="E43" s="119"/>
      <c r="F43" s="119"/>
      <c r="G43" s="119"/>
    </row>
    <row r="44" spans="1:7" ht="12.75">
      <c r="A44" s="3"/>
      <c r="B44" s="3"/>
      <c r="C44" s="20"/>
      <c r="D44" s="20"/>
      <c r="E44" s="20"/>
      <c r="F44" s="20"/>
      <c r="G44" s="20"/>
    </row>
    <row r="45" spans="1:7" ht="12.75">
      <c r="A45" s="3" t="s">
        <v>7</v>
      </c>
      <c r="B45" s="3"/>
      <c r="C45" s="20"/>
      <c r="D45" s="20"/>
      <c r="E45" s="20"/>
      <c r="F45" s="20"/>
      <c r="G45" s="20"/>
    </row>
    <row r="46" spans="1:7" ht="12.75">
      <c r="A46" s="3"/>
      <c r="B46" s="3"/>
      <c r="C46" s="20"/>
      <c r="D46" s="20"/>
      <c r="E46" s="20"/>
      <c r="F46" s="20"/>
      <c r="G46" s="20"/>
    </row>
    <row r="47" spans="1:7" ht="12.75">
      <c r="A47" s="3"/>
      <c r="B47" s="3" t="s">
        <v>14</v>
      </c>
      <c r="C47" s="20"/>
      <c r="D47" s="20"/>
      <c r="E47" s="20"/>
      <c r="F47" s="20"/>
      <c r="G47" s="20"/>
    </row>
    <row r="48" spans="1:7" ht="12.75">
      <c r="A48" s="3"/>
      <c r="B48" s="3" t="s">
        <v>13</v>
      </c>
      <c r="C48" s="20"/>
      <c r="D48" s="20"/>
      <c r="E48" s="20"/>
      <c r="F48" s="20"/>
      <c r="G48" s="20"/>
    </row>
    <row r="49" spans="1:7" ht="12.75">
      <c r="A49" s="3"/>
      <c r="B49" s="3" t="s">
        <v>15</v>
      </c>
      <c r="C49" s="20"/>
      <c r="D49" s="20"/>
      <c r="E49" s="20"/>
      <c r="F49" s="20"/>
      <c r="G49" s="20"/>
    </row>
    <row r="50" spans="1:7" ht="12.75">
      <c r="A50" s="3"/>
      <c r="B50" s="3"/>
      <c r="C50" s="20"/>
      <c r="D50" s="20"/>
      <c r="E50" s="20"/>
      <c r="F50" s="20"/>
      <c r="G50" s="20"/>
    </row>
    <row r="51" spans="1:7" ht="12.75">
      <c r="A51" s="118"/>
      <c r="B51" s="118"/>
      <c r="C51" s="19"/>
      <c r="D51" s="19"/>
      <c r="E51" s="120" t="s">
        <v>16</v>
      </c>
      <c r="F51" s="120"/>
      <c r="G51" s="120"/>
    </row>
  </sheetData>
  <sheetProtection/>
  <mergeCells count="12">
    <mergeCell ref="B38:G38"/>
    <mergeCell ref="A40:G40"/>
    <mergeCell ref="A41:G41"/>
    <mergeCell ref="A43:G43"/>
    <mergeCell ref="A51:B51"/>
    <mergeCell ref="E51:G51"/>
    <mergeCell ref="A1:B1"/>
    <mergeCell ref="A3:G3"/>
    <mergeCell ref="A4:G4"/>
    <mergeCell ref="A5:B5"/>
    <mergeCell ref="B33:G34"/>
    <mergeCell ref="D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4.00390625" style="0" customWidth="1"/>
    <col min="2" max="2" width="38.28125" style="0" customWidth="1"/>
    <col min="7" max="7" width="12.421875" style="0" customWidth="1"/>
  </cols>
  <sheetData>
    <row r="1" spans="1:7" ht="18">
      <c r="A1" s="121" t="s">
        <v>115</v>
      </c>
      <c r="B1" s="121"/>
      <c r="C1" s="16"/>
      <c r="D1" s="16"/>
      <c r="E1" s="1"/>
      <c r="F1" s="1"/>
      <c r="G1" s="111" t="s">
        <v>134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22" t="s">
        <v>19</v>
      </c>
      <c r="B3" s="122"/>
      <c r="C3" s="122"/>
      <c r="D3" s="122"/>
      <c r="E3" s="122"/>
      <c r="F3" s="122"/>
      <c r="G3" s="122"/>
    </row>
    <row r="4" spans="1:7" ht="13.5" thickBot="1">
      <c r="A4" s="123"/>
      <c r="B4" s="123"/>
      <c r="C4" s="123"/>
      <c r="D4" s="123"/>
      <c r="E4" s="123"/>
      <c r="F4" s="123"/>
      <c r="G4" s="123"/>
    </row>
    <row r="5" spans="1:7" ht="23.25" thickBot="1">
      <c r="A5" s="124" t="s">
        <v>0</v>
      </c>
      <c r="B5" s="125"/>
      <c r="C5" s="113" t="s">
        <v>11</v>
      </c>
      <c r="D5" s="114" t="s">
        <v>4</v>
      </c>
      <c r="E5" s="114" t="s">
        <v>5</v>
      </c>
      <c r="F5" s="115" t="s">
        <v>6</v>
      </c>
      <c r="G5" s="10" t="s">
        <v>8</v>
      </c>
    </row>
    <row r="6" spans="1:7" ht="12.75">
      <c r="A6" s="49" t="s">
        <v>22</v>
      </c>
      <c r="B6" s="35" t="s">
        <v>90</v>
      </c>
      <c r="C6" s="37" t="s">
        <v>12</v>
      </c>
      <c r="D6" s="79"/>
      <c r="E6" s="80"/>
      <c r="F6" s="38">
        <v>1</v>
      </c>
      <c r="G6" s="98"/>
    </row>
    <row r="7" spans="1:7" ht="24">
      <c r="A7" s="81" t="s">
        <v>20</v>
      </c>
      <c r="B7" s="85" t="s">
        <v>91</v>
      </c>
      <c r="C7" s="83"/>
      <c r="D7" s="82"/>
      <c r="E7" s="84"/>
      <c r="F7" s="48" t="s">
        <v>21</v>
      </c>
      <c r="G7" s="99"/>
    </row>
    <row r="8" spans="1:7" ht="12.75">
      <c r="A8" s="81" t="s">
        <v>47</v>
      </c>
      <c r="B8" s="85" t="s">
        <v>92</v>
      </c>
      <c r="C8" s="83"/>
      <c r="D8" s="82"/>
      <c r="E8" s="84"/>
      <c r="F8" s="48" t="s">
        <v>21</v>
      </c>
      <c r="G8" s="99"/>
    </row>
    <row r="9" spans="1:7" ht="12.75">
      <c r="A9" s="81" t="s">
        <v>48</v>
      </c>
      <c r="B9" s="85" t="s">
        <v>97</v>
      </c>
      <c r="C9" s="83"/>
      <c r="D9" s="82"/>
      <c r="E9" s="84"/>
      <c r="F9" s="48" t="s">
        <v>21</v>
      </c>
      <c r="G9" s="99"/>
    </row>
    <row r="10" spans="1:7" ht="12.75">
      <c r="A10" s="81" t="s">
        <v>117</v>
      </c>
      <c r="B10" s="85" t="s">
        <v>100</v>
      </c>
      <c r="C10" s="83" t="s">
        <v>98</v>
      </c>
      <c r="D10" s="82">
        <v>29</v>
      </c>
      <c r="E10" s="84"/>
      <c r="F10" s="48"/>
      <c r="G10" s="99"/>
    </row>
    <row r="11" spans="1:7" ht="12.75">
      <c r="A11" s="81" t="s">
        <v>118</v>
      </c>
      <c r="B11" s="85" t="s">
        <v>101</v>
      </c>
      <c r="C11" s="83"/>
      <c r="D11" s="82"/>
      <c r="E11" s="84"/>
      <c r="F11" s="48" t="s">
        <v>21</v>
      </c>
      <c r="G11" s="99"/>
    </row>
    <row r="12" spans="1:7" ht="26.25" customHeight="1">
      <c r="A12" s="81" t="s">
        <v>119</v>
      </c>
      <c r="B12" s="85" t="s">
        <v>102</v>
      </c>
      <c r="C12" s="83"/>
      <c r="D12" s="82"/>
      <c r="E12" s="84"/>
      <c r="F12" s="48" t="s">
        <v>21</v>
      </c>
      <c r="G12" s="99"/>
    </row>
    <row r="13" spans="1:7" ht="12.75">
      <c r="A13" s="81" t="s">
        <v>120</v>
      </c>
      <c r="B13" s="85" t="s">
        <v>103</v>
      </c>
      <c r="C13" s="83"/>
      <c r="D13" s="82"/>
      <c r="E13" s="84"/>
      <c r="F13" s="48" t="s">
        <v>21</v>
      </c>
      <c r="G13" s="99"/>
    </row>
    <row r="14" spans="1:7" ht="12.75">
      <c r="A14" s="81" t="s">
        <v>121</v>
      </c>
      <c r="B14" s="85" t="s">
        <v>99</v>
      </c>
      <c r="C14" s="83"/>
      <c r="D14" s="82"/>
      <c r="E14" s="84"/>
      <c r="F14" s="48" t="s">
        <v>21</v>
      </c>
      <c r="G14" s="99"/>
    </row>
    <row r="15" spans="1:7" ht="12.75">
      <c r="A15" s="81" t="s">
        <v>122</v>
      </c>
      <c r="B15" s="85" t="s">
        <v>104</v>
      </c>
      <c r="C15" s="83"/>
      <c r="D15" s="82"/>
      <c r="E15" s="84"/>
      <c r="F15" s="48" t="s">
        <v>21</v>
      </c>
      <c r="G15" s="99"/>
    </row>
    <row r="16" spans="1:7" ht="12.75">
      <c r="A16" s="81" t="s">
        <v>123</v>
      </c>
      <c r="B16" s="85" t="s">
        <v>105</v>
      </c>
      <c r="C16" s="83"/>
      <c r="D16" s="82"/>
      <c r="E16" s="84"/>
      <c r="F16" s="48" t="s">
        <v>21</v>
      </c>
      <c r="G16" s="99"/>
    </row>
    <row r="17" spans="1:7" ht="12.75">
      <c r="A17" s="81" t="s">
        <v>124</v>
      </c>
      <c r="B17" s="85" t="s">
        <v>106</v>
      </c>
      <c r="C17" s="83" t="s">
        <v>56</v>
      </c>
      <c r="D17" s="82">
        <v>7.5</v>
      </c>
      <c r="E17" s="84"/>
      <c r="F17" s="48"/>
      <c r="G17" s="99"/>
    </row>
    <row r="18" spans="1:7" ht="12.75">
      <c r="A18" s="81" t="s">
        <v>125</v>
      </c>
      <c r="B18" s="85" t="s">
        <v>107</v>
      </c>
      <c r="C18" s="83"/>
      <c r="D18" s="82"/>
      <c r="E18" s="84"/>
      <c r="F18" s="48" t="s">
        <v>21</v>
      </c>
      <c r="G18" s="99"/>
    </row>
    <row r="19" spans="1:7" ht="12.75">
      <c r="A19" s="81" t="s">
        <v>126</v>
      </c>
      <c r="B19" s="85" t="s">
        <v>108</v>
      </c>
      <c r="C19" s="83"/>
      <c r="D19" s="82"/>
      <c r="E19" s="84"/>
      <c r="F19" s="48" t="s">
        <v>21</v>
      </c>
      <c r="G19" s="99"/>
    </row>
    <row r="20" spans="1:7" ht="12.75">
      <c r="A20" s="31" t="s">
        <v>127</v>
      </c>
      <c r="B20" s="32" t="s">
        <v>116</v>
      </c>
      <c r="C20" s="33"/>
      <c r="D20" s="33"/>
      <c r="E20" s="33"/>
      <c r="F20" s="48" t="s">
        <v>21</v>
      </c>
      <c r="G20" s="106"/>
    </row>
    <row r="21" spans="1:7" ht="12.75">
      <c r="A21" s="61" t="s">
        <v>128</v>
      </c>
      <c r="B21" s="62" t="s">
        <v>113</v>
      </c>
      <c r="C21" s="63"/>
      <c r="D21" s="63"/>
      <c r="E21" s="63"/>
      <c r="F21" s="48" t="s">
        <v>21</v>
      </c>
      <c r="G21" s="107"/>
    </row>
    <row r="22" spans="1:7" ht="12.75">
      <c r="A22" s="31" t="s">
        <v>129</v>
      </c>
      <c r="B22" s="32" t="s">
        <v>141</v>
      </c>
      <c r="C22" s="33"/>
      <c r="D22" s="33"/>
      <c r="E22" s="33"/>
      <c r="F22" s="34" t="s">
        <v>21</v>
      </c>
      <c r="G22" s="101"/>
    </row>
    <row r="23" spans="1:7" ht="12.75">
      <c r="A23" s="31" t="s">
        <v>130</v>
      </c>
      <c r="B23" s="32" t="s">
        <v>111</v>
      </c>
      <c r="C23" s="33"/>
      <c r="D23" s="33"/>
      <c r="E23" s="33"/>
      <c r="F23" s="34" t="s">
        <v>21</v>
      </c>
      <c r="G23" s="101"/>
    </row>
    <row r="24" spans="1:7" ht="12.75">
      <c r="A24" s="31"/>
      <c r="B24" s="32"/>
      <c r="C24" s="33"/>
      <c r="D24" s="33"/>
      <c r="E24" s="33"/>
      <c r="F24" s="34"/>
      <c r="G24" s="101"/>
    </row>
    <row r="25" spans="1:7" ht="12.75">
      <c r="A25" s="31"/>
      <c r="B25" s="36"/>
      <c r="C25" s="33"/>
      <c r="D25" s="33"/>
      <c r="E25" s="33"/>
      <c r="F25" s="34"/>
      <c r="G25" s="100"/>
    </row>
    <row r="26" spans="1:7" ht="13.5" thickBot="1">
      <c r="A26" s="31"/>
      <c r="B26" s="36" t="s">
        <v>146</v>
      </c>
      <c r="C26" s="33"/>
      <c r="D26" s="33"/>
      <c r="E26" s="33"/>
      <c r="F26" s="34"/>
      <c r="G26" s="101"/>
    </row>
    <row r="27" spans="1:7" ht="13.5" thickBot="1">
      <c r="A27" s="2"/>
      <c r="B27" s="12" t="s">
        <v>17</v>
      </c>
      <c r="C27" s="17"/>
      <c r="D27" s="17"/>
      <c r="E27" s="21"/>
      <c r="F27" s="21"/>
      <c r="G27" s="102"/>
    </row>
    <row r="28" spans="1:7" ht="13.5" thickBot="1">
      <c r="A28" s="2"/>
      <c r="B28" s="13" t="s">
        <v>2</v>
      </c>
      <c r="C28" s="11"/>
      <c r="D28" s="11"/>
      <c r="E28" s="19"/>
      <c r="F28" s="19"/>
      <c r="G28" s="103">
        <f>G27*0.2</f>
        <v>0</v>
      </c>
    </row>
    <row r="29" spans="1:7" ht="13.5" thickBot="1">
      <c r="A29" s="2"/>
      <c r="B29" s="14" t="s">
        <v>18</v>
      </c>
      <c r="C29" s="18"/>
      <c r="D29" s="18"/>
      <c r="E29" s="22"/>
      <c r="F29" s="22"/>
      <c r="G29" s="104">
        <f>SUM(G27:G28)</f>
        <v>0</v>
      </c>
    </row>
    <row r="30" spans="1:7" ht="12.75">
      <c r="A30" s="2"/>
      <c r="B30" s="126" t="s">
        <v>3</v>
      </c>
      <c r="C30" s="127"/>
      <c r="D30" s="127"/>
      <c r="E30" s="127"/>
      <c r="F30" s="127"/>
      <c r="G30" s="128"/>
    </row>
    <row r="31" spans="1:7" ht="12.75">
      <c r="A31" s="2"/>
      <c r="B31" s="129"/>
      <c r="C31" s="130"/>
      <c r="D31" s="130"/>
      <c r="E31" s="130"/>
      <c r="F31" s="130"/>
      <c r="G31" s="131"/>
    </row>
    <row r="32" spans="1:7" ht="12.75">
      <c r="A32" s="6"/>
      <c r="B32" s="44"/>
      <c r="C32" s="40"/>
      <c r="D32" s="40"/>
      <c r="E32" s="42"/>
      <c r="F32" s="42"/>
      <c r="G32" s="41"/>
    </row>
    <row r="33" spans="1:7" ht="15">
      <c r="A33" s="4"/>
      <c r="B33" s="43"/>
      <c r="C33" s="39"/>
      <c r="D33" s="132"/>
      <c r="E33" s="132"/>
      <c r="F33" s="132"/>
      <c r="G33" s="133"/>
    </row>
    <row r="34" spans="1:7" ht="12.75">
      <c r="A34" s="2"/>
      <c r="B34" s="15"/>
      <c r="C34" s="19"/>
      <c r="D34" s="19"/>
      <c r="E34" s="19"/>
      <c r="F34" s="19"/>
      <c r="G34" s="19"/>
    </row>
    <row r="35" spans="1:7" ht="12.75">
      <c r="A35" s="2"/>
      <c r="B35" s="116"/>
      <c r="C35" s="116"/>
      <c r="D35" s="116"/>
      <c r="E35" s="116"/>
      <c r="F35" s="116"/>
      <c r="G35" s="116"/>
    </row>
    <row r="36" spans="1:7" ht="12.75">
      <c r="A36" s="2"/>
      <c r="B36" s="5"/>
      <c r="C36" s="5"/>
      <c r="D36" s="5"/>
      <c r="E36" s="5"/>
      <c r="F36" s="5"/>
      <c r="G36" s="19"/>
    </row>
    <row r="37" spans="1:7" ht="12.75">
      <c r="A37" s="117" t="s">
        <v>1</v>
      </c>
      <c r="B37" s="117"/>
      <c r="C37" s="117"/>
      <c r="D37" s="117"/>
      <c r="E37" s="117"/>
      <c r="F37" s="117"/>
      <c r="G37" s="117"/>
    </row>
    <row r="38" spans="1:7" ht="12.75">
      <c r="A38" s="118" t="s">
        <v>9</v>
      </c>
      <c r="B38" s="118"/>
      <c r="C38" s="118"/>
      <c r="D38" s="118"/>
      <c r="E38" s="118"/>
      <c r="F38" s="118"/>
      <c r="G38" s="118"/>
    </row>
    <row r="39" spans="1:7" ht="12.75">
      <c r="A39" s="8" t="s">
        <v>10</v>
      </c>
      <c r="B39" s="8"/>
      <c r="C39" s="19"/>
      <c r="D39" s="19"/>
      <c r="E39" s="19"/>
      <c r="F39" s="19"/>
      <c r="G39" s="19"/>
    </row>
    <row r="40" spans="1:7" ht="12.75">
      <c r="A40" s="119"/>
      <c r="B40" s="119"/>
      <c r="C40" s="119"/>
      <c r="D40" s="119"/>
      <c r="E40" s="119"/>
      <c r="F40" s="119"/>
      <c r="G40" s="119"/>
    </row>
    <row r="41" spans="1:7" ht="12.75">
      <c r="A41" s="3"/>
      <c r="B41" s="3"/>
      <c r="C41" s="20"/>
      <c r="D41" s="20"/>
      <c r="E41" s="20"/>
      <c r="F41" s="20"/>
      <c r="G41" s="20"/>
    </row>
    <row r="42" spans="1:7" ht="12.75">
      <c r="A42" s="3" t="s">
        <v>7</v>
      </c>
      <c r="B42" s="3"/>
      <c r="C42" s="20"/>
      <c r="D42" s="20"/>
      <c r="E42" s="20"/>
      <c r="F42" s="20"/>
      <c r="G42" s="20"/>
    </row>
    <row r="43" spans="1:7" ht="12.75">
      <c r="A43" s="3"/>
      <c r="B43" s="3"/>
      <c r="C43" s="20"/>
      <c r="D43" s="20"/>
      <c r="E43" s="20"/>
      <c r="F43" s="20"/>
      <c r="G43" s="20"/>
    </row>
    <row r="44" spans="1:7" ht="12.75">
      <c r="A44" s="3"/>
      <c r="B44" s="3" t="s">
        <v>14</v>
      </c>
      <c r="C44" s="20"/>
      <c r="D44" s="20"/>
      <c r="E44" s="20"/>
      <c r="F44" s="20"/>
      <c r="G44" s="20"/>
    </row>
    <row r="45" spans="1:7" ht="12.75">
      <c r="A45" s="3"/>
      <c r="B45" s="3" t="s">
        <v>13</v>
      </c>
      <c r="C45" s="20"/>
      <c r="D45" s="20"/>
      <c r="E45" s="20"/>
      <c r="F45" s="20"/>
      <c r="G45" s="20"/>
    </row>
    <row r="46" spans="1:7" ht="12.75">
      <c r="A46" s="3"/>
      <c r="B46" s="3" t="s">
        <v>15</v>
      </c>
      <c r="C46" s="20"/>
      <c r="D46" s="20"/>
      <c r="E46" s="20"/>
      <c r="F46" s="20"/>
      <c r="G46" s="20"/>
    </row>
    <row r="47" spans="1:7" ht="12.75">
      <c r="A47" s="3"/>
      <c r="B47" s="3"/>
      <c r="C47" s="20"/>
      <c r="D47" s="20"/>
      <c r="E47" s="20"/>
      <c r="F47" s="20"/>
      <c r="G47" s="20"/>
    </row>
    <row r="48" spans="1:7" ht="12.75">
      <c r="A48" s="118"/>
      <c r="B48" s="118"/>
      <c r="C48" s="19"/>
      <c r="D48" s="19"/>
      <c r="E48" s="120" t="s">
        <v>16</v>
      </c>
      <c r="F48" s="120"/>
      <c r="G48" s="120"/>
    </row>
  </sheetData>
  <sheetProtection/>
  <mergeCells count="12">
    <mergeCell ref="A1:B1"/>
    <mergeCell ref="A3:G3"/>
    <mergeCell ref="A4:G4"/>
    <mergeCell ref="A5:B5"/>
    <mergeCell ref="B30:G31"/>
    <mergeCell ref="D33:G33"/>
    <mergeCell ref="B35:G35"/>
    <mergeCell ref="A37:G37"/>
    <mergeCell ref="A38:G38"/>
    <mergeCell ref="A40:G40"/>
    <mergeCell ref="A48:B48"/>
    <mergeCell ref="E48:G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28125" style="0" customWidth="1"/>
    <col min="2" max="2" width="39.28125" style="0" customWidth="1"/>
    <col min="3" max="3" width="6.421875" style="0" customWidth="1"/>
    <col min="4" max="4" width="19.00390625" style="0" customWidth="1"/>
    <col min="6" max="6" width="7.28125" style="0" customWidth="1"/>
    <col min="7" max="7" width="9.140625" style="0" hidden="1" customWidth="1"/>
    <col min="8" max="8" width="9.140625" style="112" hidden="1" customWidth="1"/>
  </cols>
  <sheetData>
    <row r="1" spans="1:8" ht="15">
      <c r="A1" s="135" t="s">
        <v>140</v>
      </c>
      <c r="B1" s="135"/>
      <c r="C1" s="135"/>
      <c r="D1" s="135"/>
      <c r="E1" s="135"/>
      <c r="F1" s="135"/>
      <c r="G1" s="135"/>
      <c r="H1" s="135"/>
    </row>
    <row r="2" spans="1:8" ht="15.75">
      <c r="A2" s="136" t="s">
        <v>139</v>
      </c>
      <c r="B2" s="134"/>
      <c r="C2" s="134"/>
      <c r="D2" s="134"/>
      <c r="E2" s="134"/>
      <c r="F2" s="134"/>
      <c r="G2" s="134"/>
      <c r="H2" s="134"/>
    </row>
    <row r="3" ht="13.5" thickBot="1"/>
    <row r="4" spans="1:6" ht="13.5" thickBot="1">
      <c r="A4" s="55" t="s">
        <v>23</v>
      </c>
      <c r="B4" s="55" t="s">
        <v>24</v>
      </c>
      <c r="C4" s="56" t="s">
        <v>12</v>
      </c>
      <c r="D4" s="137" t="s">
        <v>25</v>
      </c>
      <c r="E4" s="138"/>
      <c r="F4" s="139"/>
    </row>
    <row r="5" spans="1:6" ht="12.75">
      <c r="A5" s="50" t="s">
        <v>22</v>
      </c>
      <c r="B5" s="50" t="s">
        <v>109</v>
      </c>
      <c r="C5" s="51">
        <v>1</v>
      </c>
      <c r="D5" s="141"/>
      <c r="E5" s="142"/>
      <c r="F5" s="143"/>
    </row>
    <row r="6" spans="1:6" ht="12.75">
      <c r="A6" s="50" t="s">
        <v>20</v>
      </c>
      <c r="B6" s="50" t="s">
        <v>93</v>
      </c>
      <c r="C6" s="51">
        <v>1</v>
      </c>
      <c r="D6" s="144"/>
      <c r="E6" s="145"/>
      <c r="F6" s="146"/>
    </row>
    <row r="7" spans="1:6" ht="12.75">
      <c r="A7" s="50" t="s">
        <v>47</v>
      </c>
      <c r="B7" s="50" t="s">
        <v>73</v>
      </c>
      <c r="C7" s="51">
        <v>1</v>
      </c>
      <c r="D7" s="144"/>
      <c r="E7" s="145"/>
      <c r="F7" s="146"/>
    </row>
    <row r="8" spans="1:6" ht="13.5" thickBot="1">
      <c r="A8" s="50" t="s">
        <v>48</v>
      </c>
      <c r="B8" s="50" t="s">
        <v>90</v>
      </c>
      <c r="C8" s="51">
        <v>1</v>
      </c>
      <c r="D8" s="108"/>
      <c r="E8" s="109"/>
      <c r="F8" s="110"/>
    </row>
    <row r="9" spans="1:6" ht="13.5" thickBot="1">
      <c r="A9" s="52"/>
      <c r="B9" s="53" t="s">
        <v>26</v>
      </c>
      <c r="C9" s="54"/>
      <c r="D9" s="147">
        <f>SUM(D5:D8)</f>
        <v>0</v>
      </c>
      <c r="E9" s="148"/>
      <c r="F9" s="149"/>
    </row>
    <row r="11" spans="1:9" ht="12.75">
      <c r="A11" s="140" t="s">
        <v>27</v>
      </c>
      <c r="B11" s="140"/>
      <c r="C11" s="140"/>
      <c r="D11" s="140"/>
      <c r="E11" s="140"/>
      <c r="F11" s="140"/>
      <c r="G11" s="140"/>
      <c r="H11" s="140"/>
      <c r="I11" s="140"/>
    </row>
    <row r="12" spans="1:9" ht="12.75">
      <c r="A12" s="134"/>
      <c r="B12" s="134"/>
      <c r="C12" s="134"/>
      <c r="D12" s="134"/>
      <c r="E12" s="134"/>
      <c r="F12" s="134"/>
      <c r="G12" s="134"/>
      <c r="H12" s="134"/>
      <c r="I12" s="134"/>
    </row>
    <row r="13" spans="1:2" ht="12.75">
      <c r="A13" s="134" t="s">
        <v>28</v>
      </c>
      <c r="B13" s="134"/>
    </row>
    <row r="14" spans="1:2" ht="12.75">
      <c r="A14" s="134" t="s">
        <v>13</v>
      </c>
      <c r="B14" s="134"/>
    </row>
    <row r="15" spans="1:2" ht="12.75">
      <c r="A15" s="134" t="s">
        <v>29</v>
      </c>
      <c r="B15" s="134"/>
    </row>
    <row r="17" spans="4:8" ht="12.75">
      <c r="D17" s="134" t="s">
        <v>30</v>
      </c>
      <c r="E17" s="134"/>
      <c r="F17" s="134"/>
      <c r="G17" s="134"/>
      <c r="H17" s="134"/>
    </row>
  </sheetData>
  <sheetProtection/>
  <mergeCells count="13">
    <mergeCell ref="D6:F6"/>
    <mergeCell ref="D7:F7"/>
    <mergeCell ref="D9:F9"/>
    <mergeCell ref="A14:B14"/>
    <mergeCell ref="A15:B15"/>
    <mergeCell ref="D17:H17"/>
    <mergeCell ref="A1:H1"/>
    <mergeCell ref="A2:H2"/>
    <mergeCell ref="D4:F4"/>
    <mergeCell ref="A12:I12"/>
    <mergeCell ref="A11:I11"/>
    <mergeCell ref="A13:B13"/>
    <mergeCell ref="D5:F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91.00390625" style="0" customWidth="1"/>
  </cols>
  <sheetData>
    <row r="1" ht="18.75">
      <c r="A1" s="57" t="s">
        <v>31</v>
      </c>
    </row>
    <row r="2" ht="15.75">
      <c r="A2" s="58" t="s">
        <v>32</v>
      </c>
    </row>
    <row r="3" ht="15.75">
      <c r="A3" s="59"/>
    </row>
    <row r="4" ht="15.75">
      <c r="A4" s="59"/>
    </row>
    <row r="5" ht="15.75">
      <c r="A5" s="59"/>
    </row>
    <row r="6" ht="15.75">
      <c r="A6" s="68" t="s">
        <v>138</v>
      </c>
    </row>
    <row r="7" ht="15.75">
      <c r="A7" s="59" t="s">
        <v>33</v>
      </c>
    </row>
    <row r="8" ht="15.75">
      <c r="A8" s="59" t="s">
        <v>34</v>
      </c>
    </row>
    <row r="9" ht="15.75">
      <c r="A9" s="59" t="s">
        <v>35</v>
      </c>
    </row>
    <row r="10" ht="15.75">
      <c r="A10" s="59" t="s">
        <v>36</v>
      </c>
    </row>
    <row r="11" ht="15.75">
      <c r="A11" s="59" t="s">
        <v>110</v>
      </c>
    </row>
    <row r="12" ht="15.75">
      <c r="A12" s="59" t="s">
        <v>45</v>
      </c>
    </row>
    <row r="13" ht="15.75">
      <c r="A13" s="59" t="s">
        <v>37</v>
      </c>
    </row>
    <row r="14" ht="15.75">
      <c r="A14" s="59" t="s">
        <v>38</v>
      </c>
    </row>
    <row r="15" ht="15.75">
      <c r="A15" s="60"/>
    </row>
    <row r="16" ht="15.75">
      <c r="A16" s="59" t="s">
        <v>39</v>
      </c>
    </row>
    <row r="17" ht="15.75">
      <c r="A17" s="59" t="s">
        <v>40</v>
      </c>
    </row>
    <row r="18" ht="15.75">
      <c r="A18" s="59" t="s">
        <v>144</v>
      </c>
    </row>
    <row r="19" ht="15.75">
      <c r="A19" s="59" t="s">
        <v>41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</dc:creator>
  <cp:keywords/>
  <dc:description/>
  <cp:lastModifiedBy>Používateľ systému Windows</cp:lastModifiedBy>
  <cp:lastPrinted>2023-08-15T10:43:47Z</cp:lastPrinted>
  <dcterms:created xsi:type="dcterms:W3CDTF">2014-06-12T10:35:11Z</dcterms:created>
  <dcterms:modified xsi:type="dcterms:W3CDTF">2024-01-25T06:51:18Z</dcterms:modified>
  <cp:category/>
  <cp:version/>
  <cp:contentType/>
  <cp:contentStatus/>
</cp:coreProperties>
</file>