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ČASŤ č. 1" sheetId="1" r:id="rId1"/>
    <sheet name="ČASŤ č. 2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<sst xmlns="http://schemas.openxmlformats.org/spreadsheetml/2006/main" count="56" uniqueCount="37">
  <si>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</si>
  <si>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</si>
  <si>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 xml:space="preserve">NÁVRH NA PLNENIE KRITÉRIÍ                </t>
  </si>
  <si>
    <t>..............................................................................</t>
  </si>
  <si>
    <t>podpis uchádzača</t>
  </si>
  <si>
    <t>Príloha č. 2</t>
  </si>
  <si>
    <t xml:space="preserve">Uchádzač - obchodné meno, IČO: </t>
  </si>
  <si>
    <t xml:space="preserve">Adresa alebo sídlo: </t>
  </si>
  <si>
    <t>*nehodiace sa preškrtnite</t>
  </si>
  <si>
    <r>
      <t xml:space="preserve">Platca DPH:   </t>
    </r>
    <r>
      <rPr>
        <sz val="10"/>
        <rFont val="Arial"/>
        <family val="2"/>
      </rPr>
      <t xml:space="preserve">ÁNO / NIE*   </t>
    </r>
  </si>
  <si>
    <t xml:space="preserve">Por. číslo </t>
  </si>
  <si>
    <t xml:space="preserve">Predmetná položka </t>
  </si>
  <si>
    <t>Merná jednotka 
(MJ)</t>
  </si>
  <si>
    <t xml:space="preserve">1. </t>
  </si>
  <si>
    <t xml:space="preserve">ks </t>
  </si>
  <si>
    <t xml:space="preserve">Výška DPH (20%)
 v EUR </t>
  </si>
  <si>
    <t>VEREJNÁ SÚŤAŽ nadlimitná zákazka _Obuv a ošetrujúce prípravky na obuv LEYS SR, š.p.</t>
  </si>
  <si>
    <r>
      <t xml:space="preserve">Názov predmetu zákazky: </t>
    </r>
    <r>
      <rPr>
        <sz val="10"/>
        <color indexed="8"/>
        <rFont val="Arial"/>
        <family val="2"/>
      </rPr>
      <t>Obuv a ošetrujúce prípravky na obuv LEYS SR, š.p.</t>
    </r>
  </si>
  <si>
    <r>
      <t xml:space="preserve">ČASŤ č.2   </t>
    </r>
    <r>
      <rPr>
        <sz val="10"/>
        <color indexed="8"/>
        <rFont val="Arial"/>
        <family val="2"/>
      </rPr>
      <t xml:space="preserve">"Ošetrujúce prípravky na obuv" </t>
    </r>
  </si>
  <si>
    <t>Ošetrujúci prípravok na obuv</t>
  </si>
  <si>
    <t>pár</t>
  </si>
  <si>
    <t>Predpokladaný počet (MJ) -párov počas trvania RD /
4 roky</t>
  </si>
  <si>
    <t>Cena 
v EUR bez DPH 
za (MJ) - pár</t>
  </si>
  <si>
    <t xml:space="preserve">Cena spolu za (MJ)
v EUR s DPH 
</t>
  </si>
  <si>
    <t xml:space="preserve">Cena spolu za 
(MJ)
v EUR bez DPH 
</t>
  </si>
  <si>
    <t>Celková cena v EUR bez DPH za celý predmet zákazky ČASŤ 1</t>
  </si>
  <si>
    <t>Outdoorová terénna obuv</t>
  </si>
  <si>
    <t>Treková poltopánka</t>
  </si>
  <si>
    <t>Outdoorová - terénna členková obuv letná</t>
  </si>
  <si>
    <t>Outdoorová - terénna členková obuv zimná</t>
  </si>
  <si>
    <t>Outdoorová - terénna zimná vyššia obuv</t>
  </si>
  <si>
    <t>Predpokladaný počet (MJ)  počas trvania RD /
4 roky</t>
  </si>
  <si>
    <t xml:space="preserve">Cena v EUR bez DPH za (MJ) </t>
  </si>
  <si>
    <t>Celková cena v EUR bez DPH za celý predmet zákazky ČASŤ 2</t>
  </si>
  <si>
    <t>Celková cena v EUR s DPH zacelý  predmet zákazky ČASŤ 2</t>
  </si>
  <si>
    <t>Názov tovaru</t>
  </si>
  <si>
    <r>
      <t xml:space="preserve">ČASŤ č. 1  </t>
    </r>
    <r>
      <rPr>
        <sz val="10"/>
        <color indexed="8"/>
        <rFont val="Arial"/>
        <family val="2"/>
      </rPr>
      <t xml:space="preserve">"Letná a zimná obuv pre TH zamestnancov LESY SR, š.p."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</si>
</sst>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  <numFmt numFmtId="176" formatCode="#,##0.000"/>
    <numFmt numFmtId="177" formatCode="#,##0.000\ _€"/>
    <numFmt numFmtId="178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178" fontId="50" fillId="33" borderId="0" xfId="0" applyNumberFormat="1" applyFont="1" applyFill="1" applyBorder="1" applyAlignment="1">
      <alignment horizontal="center"/>
    </xf>
    <xf numFmtId="178" fontId="49" fillId="33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right" vertical="center"/>
    </xf>
    <xf numFmtId="4" fontId="52" fillId="33" borderId="0" xfId="0" applyNumberFormat="1" applyFont="1" applyFill="1" applyBorder="1" applyAlignment="1">
      <alignment horizontal="center" vertical="center" wrapText="1"/>
    </xf>
    <xf numFmtId="178" fontId="53" fillId="33" borderId="0" xfId="0" applyNumberFormat="1" applyFont="1" applyFill="1" applyBorder="1" applyAlignment="1">
      <alignment horizontal="center"/>
    </xf>
    <xf numFmtId="178" fontId="51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 horizontal="justify" vertical="center" wrapText="1" shrinkToFi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1" fillId="0" borderId="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 shrinkToFit="1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4" fontId="55" fillId="0" borderId="10" xfId="0" applyNumberFormat="1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2" fontId="52" fillId="34" borderId="10" xfId="0" applyNumberFormat="1" applyFont="1" applyFill="1" applyBorder="1" applyAlignment="1">
      <alignment horizontal="center" vertical="center" wrapText="1"/>
    </xf>
    <xf numFmtId="4" fontId="52" fillId="6" borderId="14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7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vertical="center" wrapText="1"/>
    </xf>
    <xf numFmtId="2" fontId="52" fillId="34" borderId="18" xfId="0" applyNumberFormat="1" applyFont="1" applyFill="1" applyBorder="1" applyAlignment="1">
      <alignment horizontal="center" vertical="center" wrapText="1"/>
    </xf>
    <xf numFmtId="4" fontId="52" fillId="7" borderId="18" xfId="0" applyNumberFormat="1" applyFont="1" applyFill="1" applyBorder="1" applyAlignment="1">
      <alignment horizontal="center" vertical="center" wrapText="1"/>
    </xf>
    <xf numFmtId="4" fontId="52" fillId="7" borderId="15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4" fontId="55" fillId="33" borderId="18" xfId="0" applyNumberFormat="1" applyFont="1" applyFill="1" applyBorder="1" applyAlignment="1">
      <alignment horizontal="center" vertical="center" wrapText="1"/>
    </xf>
    <xf numFmtId="4" fontId="55" fillId="33" borderId="24" xfId="0" applyNumberFormat="1" applyFont="1" applyFill="1" applyBorder="1" applyAlignment="1">
      <alignment horizontal="center" vertical="center" wrapText="1"/>
    </xf>
    <xf numFmtId="3" fontId="55" fillId="33" borderId="1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53" fillId="0" borderId="0" xfId="0" applyFont="1" applyAlignment="1">
      <alignment horizontal="justify" vertical="center" wrapText="1" shrinkToFit="1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31" xfId="0" applyBorder="1" applyAlignment="1">
      <alignment horizontal="right"/>
    </xf>
    <xf numFmtId="0" fontId="57" fillId="7" borderId="32" xfId="0" applyFont="1" applyFill="1" applyBorder="1" applyAlignment="1">
      <alignment/>
    </xf>
    <xf numFmtId="0" fontId="57" fillId="7" borderId="33" xfId="0" applyFont="1" applyFill="1" applyBorder="1" applyAlignment="1">
      <alignment/>
    </xf>
    <xf numFmtId="0" fontId="57" fillId="7" borderId="34" xfId="0" applyFont="1" applyFill="1" applyBorder="1" applyAlignment="1">
      <alignment/>
    </xf>
    <xf numFmtId="0" fontId="50" fillId="0" borderId="25" xfId="0" applyFont="1" applyBorder="1" applyAlignment="1">
      <alignment/>
    </xf>
    <xf numFmtId="0" fontId="49" fillId="0" borderId="25" xfId="0" applyFont="1" applyBorder="1" applyAlignment="1">
      <alignment/>
    </xf>
    <xf numFmtId="0" fontId="58" fillId="0" borderId="16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10">
      <selection activeCell="L15" sqref="L15"/>
    </sheetView>
  </sheetViews>
  <sheetFormatPr defaultColWidth="9.140625" defaultRowHeight="15"/>
  <cols>
    <col min="1" max="1" width="5.00390625" style="0" customWidth="1"/>
    <col min="2" max="2" width="28.57421875" style="0" customWidth="1"/>
    <col min="3" max="3" width="8.140625" style="0" customWidth="1"/>
    <col min="4" max="4" width="14.140625" style="0" customWidth="1"/>
    <col min="5" max="5" width="13.140625" style="0" customWidth="1"/>
    <col min="6" max="6" width="18.7109375" style="0" customWidth="1"/>
    <col min="7" max="7" width="14.00390625" style="0" customWidth="1"/>
    <col min="8" max="8" width="16.57421875" style="0" customWidth="1"/>
    <col min="9" max="9" width="8.421875" style="0" customWidth="1"/>
    <col min="10" max="11" width="7.8515625" style="0" customWidth="1"/>
    <col min="12" max="12" width="5.8515625" style="0" customWidth="1"/>
    <col min="13" max="13" width="8.71093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 thickBo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ht="19.5" customHeight="1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P3" s="1"/>
    </row>
    <row r="4" spans="1:16" ht="19.5" customHeight="1">
      <c r="A4" s="78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P4" s="1"/>
    </row>
    <row r="5" spans="1:16" ht="19.5" customHeight="1">
      <c r="A5" s="79" t="s">
        <v>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P5" s="1"/>
    </row>
    <row r="6" spans="1:16" ht="19.5" customHeight="1">
      <c r="A6" s="62" t="s">
        <v>6</v>
      </c>
      <c r="B6" s="63"/>
      <c r="C6" s="63"/>
      <c r="D6" s="63"/>
      <c r="E6" s="63"/>
      <c r="F6" s="63"/>
      <c r="G6" s="63"/>
      <c r="H6" s="63"/>
      <c r="I6" s="63"/>
      <c r="J6" s="64"/>
      <c r="K6" s="64"/>
      <c r="L6" s="64"/>
      <c r="M6" s="65"/>
      <c r="P6" s="1"/>
    </row>
    <row r="7" spans="1:16" ht="19.5" customHeight="1">
      <c r="A7" s="62" t="s">
        <v>7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P7" s="1"/>
    </row>
    <row r="8" spans="1:13" s="2" customFormat="1" ht="19.5" customHeight="1" thickBot="1">
      <c r="A8" s="66" t="s">
        <v>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9" s="4" customFormat="1" ht="21" customHeight="1" thickBot="1">
      <c r="A9" s="5"/>
      <c r="B9" s="6"/>
      <c r="C9" s="7"/>
      <c r="D9" s="7"/>
      <c r="E9" s="7"/>
      <c r="F9" s="7"/>
      <c r="G9" s="7"/>
      <c r="H9" s="7"/>
      <c r="I9" s="7"/>
      <c r="J9" s="7"/>
      <c r="K9" s="8"/>
      <c r="L9" s="8"/>
      <c r="M9" s="9"/>
      <c r="N9" s="3"/>
      <c r="O9" s="3"/>
      <c r="P9" s="3"/>
      <c r="Q9" s="3"/>
      <c r="R9" s="3"/>
      <c r="S9" s="3"/>
    </row>
    <row r="10" spans="1:19" s="4" customFormat="1" ht="66" customHeight="1" thickBot="1">
      <c r="A10" s="42" t="s">
        <v>10</v>
      </c>
      <c r="B10" s="34" t="s">
        <v>35</v>
      </c>
      <c r="C10" s="38" t="s">
        <v>12</v>
      </c>
      <c r="D10" s="38" t="s">
        <v>21</v>
      </c>
      <c r="E10" s="40" t="s">
        <v>22</v>
      </c>
      <c r="F10" s="41" t="s">
        <v>24</v>
      </c>
      <c r="G10" s="34" t="s">
        <v>15</v>
      </c>
      <c r="H10" s="39" t="s">
        <v>23</v>
      </c>
      <c r="I10" s="11"/>
      <c r="J10" s="11"/>
      <c r="K10" s="15"/>
      <c r="L10" s="15"/>
      <c r="M10" s="16"/>
      <c r="N10" s="17"/>
      <c r="O10" s="17"/>
      <c r="P10" s="3"/>
      <c r="Q10" s="3"/>
      <c r="R10" s="3"/>
      <c r="S10" s="3"/>
    </row>
    <row r="11" spans="1:19" s="4" customFormat="1" ht="66" customHeight="1">
      <c r="A11" s="50">
        <v>1</v>
      </c>
      <c r="B11" s="44" t="s">
        <v>26</v>
      </c>
      <c r="C11" s="56" t="s">
        <v>20</v>
      </c>
      <c r="D11" s="61">
        <v>3600</v>
      </c>
      <c r="E11" s="45">
        <v>0</v>
      </c>
      <c r="F11" s="46">
        <f>SUM(D11*E11)</f>
        <v>0</v>
      </c>
      <c r="G11" s="59">
        <f>SUM(F11*20%)</f>
        <v>0</v>
      </c>
      <c r="H11" s="60">
        <f>SUM(F11*1.2)</f>
        <v>0</v>
      </c>
      <c r="I11" s="11"/>
      <c r="J11" s="11"/>
      <c r="K11" s="15"/>
      <c r="L11" s="15"/>
      <c r="M11" s="16"/>
      <c r="N11" s="17"/>
      <c r="O11" s="17"/>
      <c r="P11" s="3"/>
      <c r="Q11" s="3"/>
      <c r="R11" s="3"/>
      <c r="S11" s="3"/>
    </row>
    <row r="12" spans="1:19" s="4" customFormat="1" ht="66" customHeight="1">
      <c r="A12" s="51">
        <v>2</v>
      </c>
      <c r="B12" s="43" t="s">
        <v>27</v>
      </c>
      <c r="C12" s="57" t="s">
        <v>20</v>
      </c>
      <c r="D12" s="61">
        <v>1200</v>
      </c>
      <c r="E12" s="45">
        <v>0</v>
      </c>
      <c r="F12" s="46">
        <f>SUM(D12*E12)</f>
        <v>0</v>
      </c>
      <c r="G12" s="59">
        <f>SUM(F12*20%)</f>
        <v>0</v>
      </c>
      <c r="H12" s="60">
        <f>SUM(F12*1.2)</f>
        <v>0</v>
      </c>
      <c r="I12" s="11"/>
      <c r="J12" s="11"/>
      <c r="K12" s="15"/>
      <c r="L12" s="15"/>
      <c r="M12" s="16"/>
      <c r="N12" s="17"/>
      <c r="O12" s="17"/>
      <c r="P12" s="3"/>
      <c r="Q12" s="3"/>
      <c r="R12" s="3"/>
      <c r="S12" s="3"/>
    </row>
    <row r="13" spans="1:19" s="4" customFormat="1" ht="66" customHeight="1">
      <c r="A13" s="51">
        <v>3</v>
      </c>
      <c r="B13" s="43" t="s">
        <v>28</v>
      </c>
      <c r="C13" s="57" t="s">
        <v>20</v>
      </c>
      <c r="D13" s="61">
        <v>4000</v>
      </c>
      <c r="E13" s="45">
        <v>0</v>
      </c>
      <c r="F13" s="46">
        <f>SUM(D13*E13)</f>
        <v>0</v>
      </c>
      <c r="G13" s="59">
        <f>SUM(F13*20%)</f>
        <v>0</v>
      </c>
      <c r="H13" s="60">
        <f>SUM(F13*1.2)</f>
        <v>0</v>
      </c>
      <c r="I13" s="11"/>
      <c r="J13" s="11"/>
      <c r="K13" s="15"/>
      <c r="L13" s="15"/>
      <c r="M13" s="16"/>
      <c r="N13" s="17"/>
      <c r="O13" s="17"/>
      <c r="P13" s="3"/>
      <c r="Q13" s="3"/>
      <c r="R13" s="3"/>
      <c r="S13" s="3"/>
    </row>
    <row r="14" spans="1:19" s="4" customFormat="1" ht="66" customHeight="1">
      <c r="A14" s="51">
        <v>4</v>
      </c>
      <c r="B14" s="43" t="s">
        <v>29</v>
      </c>
      <c r="C14" s="57" t="s">
        <v>20</v>
      </c>
      <c r="D14" s="61">
        <v>4000</v>
      </c>
      <c r="E14" s="45">
        <v>0</v>
      </c>
      <c r="F14" s="46">
        <f>SUM(D14*E14)</f>
        <v>0</v>
      </c>
      <c r="G14" s="59">
        <f>SUM(F14*20%)</f>
        <v>0</v>
      </c>
      <c r="H14" s="60">
        <f>SUM(F14*1.2)</f>
        <v>0</v>
      </c>
      <c r="I14" s="11"/>
      <c r="J14" s="11"/>
      <c r="K14" s="15"/>
      <c r="L14" s="15"/>
      <c r="M14" s="16"/>
      <c r="N14" s="17"/>
      <c r="O14" s="17"/>
      <c r="P14" s="3"/>
      <c r="Q14" s="3"/>
      <c r="R14" s="3"/>
      <c r="S14" s="3"/>
    </row>
    <row r="15" spans="1:19" s="4" customFormat="1" ht="66" customHeight="1" thickBot="1">
      <c r="A15" s="52">
        <v>5</v>
      </c>
      <c r="B15" s="43" t="s">
        <v>30</v>
      </c>
      <c r="C15" s="58" t="s">
        <v>20</v>
      </c>
      <c r="D15" s="61">
        <v>1200</v>
      </c>
      <c r="E15" s="45">
        <v>0</v>
      </c>
      <c r="F15" s="46">
        <f>SUM(D15*E15)</f>
        <v>0</v>
      </c>
      <c r="G15" s="59">
        <f>SUM(F15*20%)</f>
        <v>0</v>
      </c>
      <c r="H15" s="60">
        <f>SUM(F15*1.2)</f>
        <v>0</v>
      </c>
      <c r="I15" s="11"/>
      <c r="J15" s="11"/>
      <c r="K15" s="15"/>
      <c r="L15" s="15"/>
      <c r="M15" s="16"/>
      <c r="N15" s="17"/>
      <c r="O15" s="17"/>
      <c r="P15" s="3"/>
      <c r="Q15" s="3"/>
      <c r="R15" s="3"/>
      <c r="S15" s="3"/>
    </row>
    <row r="16" spans="1:19" s="4" customFormat="1" ht="75" customHeight="1" thickBot="1">
      <c r="A16" s="80" t="s">
        <v>25</v>
      </c>
      <c r="B16" s="81"/>
      <c r="C16" s="81"/>
      <c r="D16" s="81"/>
      <c r="E16" s="81"/>
      <c r="F16" s="47">
        <f>SUM(F11:F15)</f>
        <v>0</v>
      </c>
      <c r="G16" s="48">
        <f>SUM(G11:G15)</f>
        <v>0</v>
      </c>
      <c r="H16" s="49">
        <f>SUM(H11:H15)</f>
        <v>0</v>
      </c>
      <c r="I16" s="11"/>
      <c r="J16" s="11"/>
      <c r="K16" s="15"/>
      <c r="L16" s="15"/>
      <c r="M16" s="16"/>
      <c r="N16" s="17"/>
      <c r="O16" s="17"/>
      <c r="P16" s="3"/>
      <c r="Q16" s="3"/>
      <c r="R16" s="3"/>
      <c r="S16" s="3"/>
    </row>
    <row r="17" spans="1:19" s="4" customFormat="1" ht="27.75" customHeight="1">
      <c r="A17" s="12"/>
      <c r="B17" s="13"/>
      <c r="C17" s="13"/>
      <c r="D17" s="13"/>
      <c r="E17" s="13"/>
      <c r="F17" s="14"/>
      <c r="G17" s="14"/>
      <c r="H17" s="14"/>
      <c r="I17" s="19"/>
      <c r="J17" s="19"/>
      <c r="K17" s="19"/>
      <c r="L17" s="19"/>
      <c r="M17" s="19"/>
      <c r="N17" s="17"/>
      <c r="O17" s="17"/>
      <c r="P17" s="3"/>
      <c r="Q17" s="3"/>
      <c r="R17" s="3"/>
      <c r="S17" s="3"/>
    </row>
    <row r="18" spans="1:19" s="4" customFormat="1" ht="21" customHeight="1">
      <c r="A18" s="18"/>
      <c r="B18" s="18"/>
      <c r="C18" s="18"/>
      <c r="D18" s="18"/>
      <c r="E18" s="18"/>
      <c r="F18" s="18"/>
      <c r="G18" s="31"/>
      <c r="H18" s="31"/>
      <c r="I18" s="18"/>
      <c r="J18" s="18"/>
      <c r="K18" s="18"/>
      <c r="L18" s="18"/>
      <c r="M18" s="18"/>
      <c r="N18" s="17"/>
      <c r="O18" s="17"/>
      <c r="P18" s="3"/>
      <c r="Q18" s="3"/>
      <c r="R18" s="3"/>
      <c r="S18" s="3"/>
    </row>
    <row r="19" spans="1:15" ht="33" customHeight="1">
      <c r="A19" s="69" t="s">
        <v>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20"/>
      <c r="O19" s="20"/>
    </row>
    <row r="20" spans="1:15" ht="15">
      <c r="A20" s="21"/>
      <c r="B20" s="22"/>
      <c r="C20" s="23"/>
      <c r="D20" s="24"/>
      <c r="E20" s="24"/>
      <c r="F20" s="24"/>
      <c r="G20" s="24"/>
      <c r="H20" s="24"/>
      <c r="I20" s="24"/>
      <c r="J20" s="25"/>
      <c r="K20" s="24"/>
      <c r="L20" s="24"/>
      <c r="M20" s="24"/>
      <c r="N20" s="20"/>
      <c r="O20" s="20"/>
    </row>
    <row r="21" spans="1:15" ht="15">
      <c r="A21" s="24"/>
      <c r="B21" s="26" t="s">
        <v>1</v>
      </c>
      <c r="C21" s="24"/>
      <c r="D21" s="24"/>
      <c r="E21" s="24"/>
      <c r="F21" s="24"/>
      <c r="G21" s="24"/>
      <c r="H21" s="24"/>
      <c r="I21" s="24"/>
      <c r="J21" s="24" t="s">
        <v>3</v>
      </c>
      <c r="K21" s="24"/>
      <c r="L21" s="24"/>
      <c r="M21" s="24"/>
      <c r="N21" s="20"/>
      <c r="O21" s="20"/>
    </row>
    <row r="22" spans="1:15" ht="15">
      <c r="A22" s="24"/>
      <c r="B22" s="24"/>
      <c r="C22" s="24"/>
      <c r="D22" s="24"/>
      <c r="E22" s="24"/>
      <c r="F22" s="24"/>
      <c r="G22" s="24"/>
      <c r="H22" s="24"/>
      <c r="I22" s="24"/>
      <c r="J22" s="71" t="s">
        <v>4</v>
      </c>
      <c r="K22" s="71"/>
      <c r="L22" s="71"/>
      <c r="M22" s="71"/>
      <c r="N22" s="20"/>
      <c r="O22" s="20"/>
    </row>
    <row r="23" spans="1:1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72" t="s">
        <v>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</sheetData>
  <sheetProtection/>
  <mergeCells count="12">
    <mergeCell ref="A16:E16"/>
    <mergeCell ref="A6:M6"/>
    <mergeCell ref="A7:M7"/>
    <mergeCell ref="A8:M8"/>
    <mergeCell ref="A19:M19"/>
    <mergeCell ref="J22:M22"/>
    <mergeCell ref="A24:M24"/>
    <mergeCell ref="A1:M1"/>
    <mergeCell ref="A2:M2"/>
    <mergeCell ref="A3:M3"/>
    <mergeCell ref="A4:M4"/>
    <mergeCell ref="A5:M5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8.140625" style="0" customWidth="1"/>
    <col min="4" max="4" width="16.421875" style="0" customWidth="1"/>
    <col min="5" max="5" width="16.8515625" style="0" customWidth="1"/>
    <col min="6" max="6" width="18.00390625" style="0" customWidth="1"/>
    <col min="7" max="7" width="16.8515625" style="0" customWidth="1"/>
    <col min="8" max="8" width="19.00390625" style="0" customWidth="1"/>
    <col min="9" max="9" width="8.421875" style="0" customWidth="1"/>
    <col min="10" max="11" width="7.8515625" style="0" customWidth="1"/>
    <col min="12" max="12" width="5.8515625" style="0" customWidth="1"/>
    <col min="13" max="13" width="8.71093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 thickBo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ht="19.5" customHeight="1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P3" s="1"/>
    </row>
    <row r="4" spans="1:16" ht="19.5" customHeight="1">
      <c r="A4" s="78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P4" s="1"/>
    </row>
    <row r="5" spans="1:16" ht="19.5" customHeight="1">
      <c r="A5" s="79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P5" s="1"/>
    </row>
    <row r="6" spans="1:16" ht="19.5" customHeight="1">
      <c r="A6" s="62" t="s">
        <v>6</v>
      </c>
      <c r="B6" s="63"/>
      <c r="C6" s="63"/>
      <c r="D6" s="63"/>
      <c r="E6" s="63"/>
      <c r="F6" s="63"/>
      <c r="G6" s="63"/>
      <c r="H6" s="63"/>
      <c r="I6" s="63"/>
      <c r="J6" s="64"/>
      <c r="K6" s="64"/>
      <c r="L6" s="64"/>
      <c r="M6" s="65"/>
      <c r="P6" s="1"/>
    </row>
    <row r="7" spans="1:16" ht="19.5" customHeight="1">
      <c r="A7" s="62" t="s">
        <v>7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P7" s="1"/>
    </row>
    <row r="8" spans="1:13" s="2" customFormat="1" ht="19.5" customHeight="1" thickBot="1">
      <c r="A8" s="66" t="s">
        <v>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9" s="4" customFormat="1" ht="21" customHeight="1" thickBot="1">
      <c r="A9" s="5"/>
      <c r="B9" s="6"/>
      <c r="C9" s="7"/>
      <c r="D9" s="7"/>
      <c r="E9" s="7"/>
      <c r="F9" s="7"/>
      <c r="G9" s="7"/>
      <c r="H9" s="7"/>
      <c r="I9" s="7"/>
      <c r="J9" s="7"/>
      <c r="K9" s="8"/>
      <c r="L9" s="8"/>
      <c r="M9" s="9"/>
      <c r="N9" s="3"/>
      <c r="O9" s="3"/>
      <c r="P9" s="3"/>
      <c r="Q9" s="3"/>
      <c r="R9" s="3"/>
      <c r="S9" s="3"/>
    </row>
    <row r="10" spans="1:19" s="4" customFormat="1" ht="66" customHeight="1" thickBot="1">
      <c r="A10" s="42" t="s">
        <v>10</v>
      </c>
      <c r="B10" s="34" t="s">
        <v>11</v>
      </c>
      <c r="C10" s="38" t="s">
        <v>12</v>
      </c>
      <c r="D10" s="38" t="s">
        <v>31</v>
      </c>
      <c r="E10" s="40" t="s">
        <v>32</v>
      </c>
      <c r="F10" s="53" t="s">
        <v>33</v>
      </c>
      <c r="G10" s="34" t="s">
        <v>15</v>
      </c>
      <c r="H10" s="35" t="s">
        <v>34</v>
      </c>
      <c r="I10" s="11"/>
      <c r="J10" s="11"/>
      <c r="K10" s="15"/>
      <c r="L10" s="15"/>
      <c r="M10" s="16"/>
      <c r="N10" s="17"/>
      <c r="O10" s="17"/>
      <c r="P10" s="3"/>
      <c r="Q10" s="3"/>
      <c r="R10" s="3"/>
      <c r="S10" s="3"/>
    </row>
    <row r="11" spans="1:19" s="4" customFormat="1" ht="75" customHeight="1" thickBot="1">
      <c r="A11" s="54" t="s">
        <v>13</v>
      </c>
      <c r="B11" s="55" t="s">
        <v>19</v>
      </c>
      <c r="C11" s="27" t="s">
        <v>14</v>
      </c>
      <c r="D11" s="28">
        <v>14300</v>
      </c>
      <c r="E11" s="36">
        <v>0</v>
      </c>
      <c r="F11" s="37">
        <f>SUM(D11*E11)</f>
        <v>0</v>
      </c>
      <c r="G11" s="33">
        <f>SUM(F11*20%)</f>
        <v>0</v>
      </c>
      <c r="H11" s="29">
        <f>SUM(F11*1.2)</f>
        <v>0</v>
      </c>
      <c r="I11" s="11"/>
      <c r="J11" s="11"/>
      <c r="K11" s="15"/>
      <c r="L11" s="15"/>
      <c r="M11" s="16"/>
      <c r="N11" s="17"/>
      <c r="O11" s="17"/>
      <c r="P11" s="3"/>
      <c r="Q11" s="3"/>
      <c r="R11" s="3"/>
      <c r="S11" s="3"/>
    </row>
    <row r="12" spans="1:19" s="4" customFormat="1" ht="27.75" customHeight="1">
      <c r="A12" s="12"/>
      <c r="B12" s="13"/>
      <c r="C12" s="13"/>
      <c r="D12" s="13"/>
      <c r="E12" s="13"/>
      <c r="F12" s="14"/>
      <c r="G12" s="14"/>
      <c r="H12" s="14"/>
      <c r="I12" s="19"/>
      <c r="J12" s="19"/>
      <c r="K12" s="19"/>
      <c r="L12" s="19"/>
      <c r="M12" s="19"/>
      <c r="N12" s="17"/>
      <c r="O12" s="17"/>
      <c r="P12" s="3"/>
      <c r="Q12" s="3"/>
      <c r="R12" s="3"/>
      <c r="S12" s="3"/>
    </row>
    <row r="13" spans="1:19" s="4" customFormat="1" ht="21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  <c r="O13" s="17"/>
      <c r="P13" s="3"/>
      <c r="Q13" s="3"/>
      <c r="R13" s="3"/>
      <c r="S13" s="3"/>
    </row>
    <row r="14" spans="1:15" ht="33" customHeight="1">
      <c r="A14" s="69" t="s"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20"/>
      <c r="O14" s="20"/>
    </row>
    <row r="15" spans="1:15" ht="15">
      <c r="A15" s="21"/>
      <c r="B15" s="30"/>
      <c r="C15" s="32"/>
      <c r="D15" s="24"/>
      <c r="E15" s="24"/>
      <c r="F15" s="24"/>
      <c r="G15" s="24"/>
      <c r="H15" s="24"/>
      <c r="I15" s="24"/>
      <c r="J15" s="25"/>
      <c r="K15" s="24"/>
      <c r="L15" s="24"/>
      <c r="M15" s="24"/>
      <c r="N15" s="20"/>
      <c r="O15" s="20"/>
    </row>
    <row r="16" spans="1:15" ht="15">
      <c r="A16" s="24"/>
      <c r="B16" s="26" t="s">
        <v>1</v>
      </c>
      <c r="C16" s="24"/>
      <c r="D16" s="24"/>
      <c r="E16" s="24"/>
      <c r="F16" s="24"/>
      <c r="G16" s="24"/>
      <c r="H16" s="24"/>
      <c r="I16" s="24"/>
      <c r="J16" s="24" t="s">
        <v>3</v>
      </c>
      <c r="K16" s="24"/>
      <c r="L16" s="24"/>
      <c r="M16" s="24"/>
      <c r="N16" s="20"/>
      <c r="O16" s="20"/>
    </row>
    <row r="17" spans="1:15" ht="15">
      <c r="A17" s="24"/>
      <c r="B17" s="24"/>
      <c r="C17" s="24"/>
      <c r="D17" s="24"/>
      <c r="E17" s="24"/>
      <c r="F17" s="24"/>
      <c r="G17" s="24"/>
      <c r="H17" s="24"/>
      <c r="I17" s="24"/>
      <c r="J17" s="71" t="s">
        <v>4</v>
      </c>
      <c r="K17" s="71"/>
      <c r="L17" s="71"/>
      <c r="M17" s="71"/>
      <c r="N17" s="20"/>
      <c r="O17" s="20"/>
    </row>
    <row r="18" spans="1:13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72" t="s">
        <v>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</sheetData>
  <sheetProtection/>
  <mergeCells count="11">
    <mergeCell ref="A1:M1"/>
    <mergeCell ref="A2:M2"/>
    <mergeCell ref="A3:M3"/>
    <mergeCell ref="A4:M4"/>
    <mergeCell ref="A5:M5"/>
    <mergeCell ref="A6:M6"/>
    <mergeCell ref="A7:M7"/>
    <mergeCell ref="A8:M8"/>
    <mergeCell ref="A14:M14"/>
    <mergeCell ref="J17:M17"/>
    <mergeCell ref="A19:M19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2024-03-15T09:58:46Z</cp:lastPrinted>
  <dcterms:created xsi:type="dcterms:W3CDTF">2017-02-09T07:29:44Z</dcterms:created>
  <dcterms:modified xsi:type="dcterms:W3CDTF">2024-03-15T09:58:51Z</dcterms:modified>
  <cp:category/>
  <cp:version/>
  <cp:contentType/>
  <cp:contentStatus/>
</cp:coreProperties>
</file>