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3 _ LS Smolnik 1 porok 2024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<sst xmlns="http://schemas.openxmlformats.org/spreadsheetml/2006/main" count="31" uniqueCount="31">
  <si>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</si>
  <si>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</si>
  <si>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</si>
  <si>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</si>
  <si>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</si>
  <si>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</si>
  <si>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</si>
  <si>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</si>
  <si>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</si>
  <si>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</si>
  <si>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</si>
  <si>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</si>
  <si>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</si>
  <si>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</si>
  <si>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</si>
  <si>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</si>
  <si>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</si>
  <si>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</si>
  <si>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</si>
  <si>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</si>
  <si>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</si>
  <si>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</si>
  <si>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</si>
  <si>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</si>
  <si>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</si>
  <si>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</si>
  <si>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</si>
  <si>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</si>
  <si>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</si>
  <si>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r>
      <t>Predmet zákazky: Nákup kameniva pre OZ Východ, LS Smolník – časť A - výzva č.</t>
    </r>
    <r>
      <rPr>
        <b/>
        <sz val="10"/>
        <rFont val="Arial"/>
        <family val="2"/>
        <charset val="238"/>
      </rPr>
      <t xml:space="preserve"> 23/2024</t>
    </r>
  </si>
  <si>
    <t>Priemerná dopravná vzdialenosť do miesta LS Smolníkv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</si>
</sst>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wrapText="1"/>
    </xf>
    <xf numFmtId="0" fontId="0" fillId="2" borderId="0" xfId="0" applyFill="1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2" fontId="1" fillId="0" borderId="0" xfId="0" applyNumberFormat="1" applyFont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wrapText="1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104</xdr:row>
      <xdr:rowOff>3175</xdr:rowOff>
    </xdr:from>
    <xdr:to>
      <xdr:col>12</xdr:col>
      <xdr:colOff>241300</xdr:colOff>
      <xdr:row>104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2" zoomScaleNormal="100" workbookViewId="0">
      <selection activeCell="I27" sqref="I27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6" t="s">
        <v>29</v>
      </c>
      <c r="B9" s="27"/>
      <c r="C9" s="27"/>
      <c r="D9" s="27"/>
      <c r="E9" s="27"/>
      <c r="F9" s="27"/>
      <c r="G9" s="27"/>
      <c r="H9" s="27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45" t="s">
        <v>1</v>
      </c>
      <c r="B12" s="45"/>
      <c r="C12" s="45"/>
      <c r="D12" s="42"/>
      <c r="E12" s="43"/>
      <c r="F12" s="43"/>
      <c r="G12" s="43"/>
      <c r="H12" s="44"/>
      <c r="I12" s="1"/>
    </row>
    <row r="13" spans="1:9" x14ac:dyDescent="0.25">
      <c r="A13" s="45" t="s">
        <v>2</v>
      </c>
      <c r="B13" s="45"/>
      <c r="C13" s="45"/>
      <c r="D13" s="42"/>
      <c r="E13" s="43"/>
      <c r="F13" s="43"/>
      <c r="G13" s="43"/>
      <c r="H13" s="44"/>
      <c r="I13" s="1"/>
    </row>
    <row r="14" spans="1:9" x14ac:dyDescent="0.25">
      <c r="A14" s="45" t="s">
        <v>3</v>
      </c>
      <c r="B14" s="45"/>
      <c r="C14" s="45"/>
      <c r="D14" s="42"/>
      <c r="E14" s="43"/>
      <c r="F14" s="43"/>
      <c r="G14" s="43"/>
      <c r="H14" s="44"/>
      <c r="I14" s="1"/>
    </row>
    <row r="15" spans="1:9" x14ac:dyDescent="0.25">
      <c r="A15" s="45" t="s">
        <v>4</v>
      </c>
      <c r="B15" s="45"/>
      <c r="C15" s="45"/>
      <c r="D15" s="42"/>
      <c r="E15" s="43"/>
      <c r="F15" s="43"/>
      <c r="G15" s="43"/>
      <c r="H15" s="44"/>
      <c r="I15" s="1"/>
    </row>
    <row r="16" spans="1:9" x14ac:dyDescent="0.25">
      <c r="A16" s="45" t="s">
        <v>5</v>
      </c>
      <c r="B16" s="45"/>
      <c r="C16" s="45"/>
      <c r="D16" s="42"/>
      <c r="E16" s="43"/>
      <c r="F16" s="43"/>
      <c r="G16" s="43"/>
      <c r="H16" s="44"/>
      <c r="I16" s="1"/>
    </row>
    <row r="17" spans="1:9" x14ac:dyDescent="0.25">
      <c r="A17" s="45" t="s">
        <v>6</v>
      </c>
      <c r="B17" s="45"/>
      <c r="C17" s="45"/>
      <c r="D17" s="42"/>
      <c r="E17" s="43"/>
      <c r="F17" s="43"/>
      <c r="G17" s="43"/>
      <c r="H17" s="44"/>
      <c r="I17" s="1"/>
    </row>
    <row r="18" spans="1:9" x14ac:dyDescent="0.25">
      <c r="A18" s="45" t="s">
        <v>7</v>
      </c>
      <c r="B18" s="45"/>
      <c r="C18" s="45"/>
      <c r="D18" s="42"/>
      <c r="E18" s="43"/>
      <c r="F18" s="43"/>
      <c r="G18" s="43"/>
      <c r="H18" s="44"/>
      <c r="I18" s="1"/>
    </row>
    <row r="19" spans="1:9" x14ac:dyDescent="0.25">
      <c r="A19" s="45" t="s">
        <v>8</v>
      </c>
      <c r="B19" s="45"/>
      <c r="C19" s="45"/>
      <c r="D19" s="42"/>
      <c r="E19" s="43"/>
      <c r="F19" s="43"/>
      <c r="G19" s="43"/>
      <c r="H19" s="44"/>
      <c r="I19" s="1"/>
    </row>
    <row r="20" spans="1:9" x14ac:dyDescent="0.25">
      <c r="A20" s="45" t="s">
        <v>9</v>
      </c>
      <c r="B20" s="45"/>
      <c r="C20" s="45"/>
      <c r="D20" s="42"/>
      <c r="E20" s="43"/>
      <c r="F20" s="43"/>
      <c r="G20" s="43"/>
      <c r="H20" s="44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34" t="s">
        <v>11</v>
      </c>
      <c r="C25" s="34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46" t="s">
        <v>25</v>
      </c>
      <c r="C26" s="46"/>
      <c r="D26" s="24">
        <v>400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35" t="s">
        <v>26</v>
      </c>
      <c r="C27" s="35"/>
      <c r="D27" s="16">
        <v>400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35" t="s">
        <v>27</v>
      </c>
      <c r="C28" s="35"/>
      <c r="D28" s="16">
        <v>400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35" t="s">
        <v>28</v>
      </c>
      <c r="C29" s="35"/>
      <c r="D29" s="16">
        <v>200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/>
      <c r="B30" s="47"/>
      <c r="C30" s="47"/>
      <c r="D30" s="21"/>
      <c r="E30" s="22"/>
      <c r="F30" s="11"/>
      <c r="G30" s="6"/>
      <c r="H30" s="6"/>
    </row>
    <row r="31" spans="1:9" x14ac:dyDescent="0.25">
      <c r="A31" s="36" t="s">
        <v>17</v>
      </c>
      <c r="B31" s="37"/>
      <c r="C31" s="37"/>
      <c r="D31" s="37"/>
      <c r="E31" s="37"/>
      <c r="F31" s="15">
        <f>SUM(F26:F30)</f>
        <v>0</v>
      </c>
      <c r="G31" s="6"/>
      <c r="H31" s="6"/>
    </row>
    <row r="32" spans="1:9" x14ac:dyDescent="0.25">
      <c r="A32" s="38" t="s">
        <v>14</v>
      </c>
      <c r="B32" s="39"/>
      <c r="C32" s="39"/>
      <c r="D32" s="39"/>
      <c r="E32" s="39"/>
      <c r="F32" s="12">
        <f>F33-F31</f>
        <v>0</v>
      </c>
      <c r="G32" s="6"/>
      <c r="H32" s="6"/>
    </row>
    <row r="33" spans="1:8" ht="15.75" thickBot="1" x14ac:dyDescent="0.3">
      <c r="A33" s="40" t="s">
        <v>18</v>
      </c>
      <c r="B33" s="41"/>
      <c r="C33" s="41"/>
      <c r="D33" s="41"/>
      <c r="E33" s="41"/>
      <c r="F33" s="13">
        <f>IF("nie"=MID(D16,1,3),F31,(F31*1.2))</f>
        <v>0</v>
      </c>
      <c r="G33" s="6"/>
      <c r="H33" s="6"/>
    </row>
    <row r="34" spans="1:8" s="5" customFormat="1" x14ac:dyDescent="0.25">
      <c r="A34" s="48"/>
      <c r="B34" s="48"/>
      <c r="C34" s="48"/>
      <c r="D34" s="48"/>
      <c r="E34" s="48"/>
      <c r="F34" s="49"/>
      <c r="G34" s="6"/>
      <c r="H34" s="6"/>
    </row>
    <row r="35" spans="1:8" ht="37.5" customHeight="1" x14ac:dyDescent="0.25">
      <c r="A35" s="6"/>
      <c r="B35" s="50" t="s">
        <v>30</v>
      </c>
      <c r="C35" s="52"/>
      <c r="D35" s="53"/>
      <c r="E35" s="51"/>
      <c r="F35" s="6"/>
      <c r="G35" s="6"/>
      <c r="H35" s="6"/>
    </row>
    <row r="36" spans="1:8" ht="30.75" customHeight="1" x14ac:dyDescent="0.25">
      <c r="A36" s="28" t="s">
        <v>23</v>
      </c>
      <c r="B36" s="29"/>
      <c r="C36" s="29"/>
      <c r="D36" s="29"/>
      <c r="E36" s="29"/>
      <c r="F36" s="29"/>
      <c r="G36" s="29"/>
      <c r="H36" s="29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 t="s">
        <v>19</v>
      </c>
      <c r="B38" s="30"/>
      <c r="C38" s="30"/>
      <c r="D38" s="6" t="s">
        <v>20</v>
      </c>
      <c r="E38" s="7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33"/>
      <c r="F42" s="33"/>
      <c r="G42" s="33"/>
      <c r="H42" s="6"/>
    </row>
    <row r="43" spans="1:8" x14ac:dyDescent="0.25">
      <c r="A43" s="6"/>
      <c r="B43" s="6"/>
      <c r="C43" s="6"/>
      <c r="D43" s="6"/>
      <c r="E43" s="31" t="s">
        <v>21</v>
      </c>
      <c r="F43" s="32"/>
      <c r="G43" s="32"/>
      <c r="H43" s="6"/>
    </row>
    <row r="44" spans="1:8" x14ac:dyDescent="0.25">
      <c r="A44" s="6"/>
      <c r="B44" s="6"/>
      <c r="C44" s="6"/>
      <c r="D44" s="6"/>
      <c r="E44" s="31" t="s">
        <v>22</v>
      </c>
      <c r="F44" s="32"/>
      <c r="G44" s="32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</sheetData>
  <sheetProtection selectLockedCells="1"/>
  <mergeCells count="34">
    <mergeCell ref="B35:D35"/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9:H9"/>
    <mergeCell ref="A36:H36"/>
    <mergeCell ref="B38:C38"/>
    <mergeCell ref="E44:G44"/>
    <mergeCell ref="E43:G43"/>
    <mergeCell ref="E42:G42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2024-02-06T13:14:42Z</dcterms:modified>
</cp:coreProperties>
</file>