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_NEW\Ing. Marián Macko\SUTAZ\ZVEREJNENIE-JOSEPHINE\"/>
    </mc:Choice>
  </mc:AlternateContent>
  <xr:revisionPtr revIDLastSave="0" documentId="13_ncr:1_{AB19C22B-304A-4387-958C-C961D91C799B}" xr6:coauthVersionLast="47" xr6:coauthVersionMax="47" xr10:uidLastSave="{00000000-0000-0000-0000-000000000000}"/>
  <bookViews>
    <workbookView xWindow="-120" yWindow="-120" windowWidth="29040" windowHeight="15840" xr2:uid="{ABDC26A9-075C-46EB-A52E-FB62B8368F29}"/>
  </bookViews>
  <sheets>
    <sheet name="Specifikacia" sheetId="3" r:id="rId1"/>
  </sheets>
  <definedNames>
    <definedName name="_xlnm.Print_Area" localSheetId="0">Specifikacia!$A$2:$G$69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3" l="1"/>
  <c r="F61" i="3"/>
</calcChain>
</file>

<file path=xl/sharedStrings.xml><?xml version="1.0" encoding="utf-8"?>
<sst xmlns="http://schemas.openxmlformats.org/spreadsheetml/2006/main" count="140" uniqueCount="83">
  <si>
    <t>Požadovaný parameter</t>
  </si>
  <si>
    <t>áno</t>
  </si>
  <si>
    <t>Telefón:</t>
  </si>
  <si>
    <t>Výrobca:</t>
  </si>
  <si>
    <t>Miesto:</t>
  </si>
  <si>
    <t>Nádrž na čistú vodu na oplach rúk</t>
  </si>
  <si>
    <t>Spodný vývod pre plnenie do nádrže s filtrom a hadicou</t>
  </si>
  <si>
    <t>Vonkajšie ovládanie primárnych funkcií viaccestnými ventilmi</t>
  </si>
  <si>
    <t>Rám z vysokoťažnej ocele</t>
  </si>
  <si>
    <t>Nastaviteľný rozchod kolies do 225 cm</t>
  </si>
  <si>
    <t>Blatníky kolies</t>
  </si>
  <si>
    <t>Pneumatické brzdy + parkovacia brzda</t>
  </si>
  <si>
    <t>Elektronicky riadené sledovanie stopy traktora</t>
  </si>
  <si>
    <t>Stabilizačný systém proti prevráteniu stroja</t>
  </si>
  <si>
    <t>Kontrola a automatické ovládanie výšky ramien nad porastom a celkové naklápanie</t>
  </si>
  <si>
    <t>Anti-vychyľovacie zariadenie ramien v horizontálnej rovine</t>
  </si>
  <si>
    <t>Elektro-hydraulické ovládanie ramien</t>
  </si>
  <si>
    <t>Trojité držiaky trysiek s protiodkvapávacím ventilom</t>
  </si>
  <si>
    <t>2 štandardné sady trysiek ISO 110° + 1 sada s prisávaním vzduchu a dvojitým postrekovým lúčom</t>
  </si>
  <si>
    <t>Cirkulácia postrekovej kvapaliny armatúrou pred začiatkom postreku</t>
  </si>
  <si>
    <t>Automatická regulácia dávky v závislosti od rýchlosti s regulačným ventilom s keramickou vložkou</t>
  </si>
  <si>
    <t>ISOBUS pripojenie stroja pre traktor bez ISOBUS</t>
  </si>
  <si>
    <t>Automatické spínanie sekcií podľa GPS pozície</t>
  </si>
  <si>
    <t>GPS anténa, presnosť cca 20 cm</t>
  </si>
  <si>
    <t>Kĺbový hriadeľ</t>
  </si>
  <si>
    <t>Cestné osvetlenie</t>
  </si>
  <si>
    <t>Kalibračná súprava trysiek</t>
  </si>
  <si>
    <t>Technické osvedčenie</t>
  </si>
  <si>
    <t>Cena bez DPH v EUR</t>
  </si>
  <si>
    <t>Cena s DPH v EUR</t>
  </si>
  <si>
    <t>Merná jednotka</t>
  </si>
  <si>
    <t>l</t>
  </si>
  <si>
    <t>cm</t>
  </si>
  <si>
    <t>Obchodné meno:</t>
  </si>
  <si>
    <t>Sídlo:</t>
  </si>
  <si>
    <t>IČO:</t>
  </si>
  <si>
    <t>DIČ:</t>
  </si>
  <si>
    <t>IČ DPH:</t>
  </si>
  <si>
    <t>Kontaktná osoba:</t>
  </si>
  <si>
    <t>E-mail:</t>
  </si>
  <si>
    <t>1 ks</t>
  </si>
  <si>
    <t>Platiteľ DPH (áno/nie):</t>
  </si>
  <si>
    <t>Štatutárny orgán:</t>
  </si>
  <si>
    <t xml:space="preserve">Ťahaný postrekovač </t>
  </si>
  <si>
    <t>Typové označenie:</t>
  </si>
  <si>
    <t xml:space="preserve">P.č. </t>
  </si>
  <si>
    <t>Požadovaná hodnota</t>
  </si>
  <si>
    <t>-</t>
  </si>
  <si>
    <r>
      <t xml:space="preserve">Uviesť: </t>
    </r>
    <r>
      <rPr>
        <b/>
        <sz val="10"/>
        <color theme="8" tint="-0.249977111117893"/>
        <rFont val="Calibri"/>
        <family val="2"/>
        <charset val="238"/>
        <scheme val="minor"/>
      </rPr>
      <t>áno/nie/hodnota</t>
    </r>
    <r>
      <rPr>
        <b/>
        <sz val="10"/>
        <color theme="1"/>
        <rFont val="Calibri"/>
        <family val="2"/>
        <charset val="238"/>
        <scheme val="minor"/>
      </rPr>
      <t xml:space="preserve"> ponúkaného zariadenia  </t>
    </r>
  </si>
  <si>
    <t>l/min</t>
  </si>
  <si>
    <t>110</t>
  </si>
  <si>
    <t>Čerpadlo membránové, samonasávacie so suchou kľukovou skriňou mazanou tukom, minimálne 270 l/min.</t>
  </si>
  <si>
    <t>Nádrž UV-PE objemu minimálne 3000 l, bez vlnolamov, miešanie venturiho dýzami, oplachovacia dýza, ukazovateľ naplnenia</t>
  </si>
  <si>
    <t>Objem preplachovacej nádrže na čistú vodu minimálne 10 % objemu hlavnej nádrže</t>
  </si>
  <si>
    <t>Primiešavacie zariadenie chémie s prepláchnutím obalov dýzou, penetračným hrotom a pištoľou, kapacity minimálne 110 l/min.</t>
  </si>
  <si>
    <t>270</t>
  </si>
  <si>
    <t>Svetlá výška minimálne 70 cm</t>
  </si>
  <si>
    <t>70</t>
  </si>
  <si>
    <t>225</t>
  </si>
  <si>
    <t>Spodný záves – K80</t>
  </si>
  <si>
    <t xml:space="preserve">m </t>
  </si>
  <si>
    <t>20</t>
  </si>
  <si>
    <t>Šírka ramien minimálne 20 m</t>
  </si>
  <si>
    <t>Trapézový záves ramien odpružený s teleskopickým tlmičom rázov a zdvihom minimálne 200 cm</t>
  </si>
  <si>
    <t>200</t>
  </si>
  <si>
    <t>Počet postrekovacích sekcií – minimálne 9</t>
  </si>
  <si>
    <t>Pneumatiky šírky minimálne 300 mm, rádius minimálne 46“</t>
  </si>
  <si>
    <t>Minimálne 5 – stupňová filtrácia</t>
  </si>
  <si>
    <t>ISOBUS počítač s monitorom uhlopriečky minimálne 22 cm</t>
  </si>
  <si>
    <t>DPH v EUR</t>
  </si>
  <si>
    <t>Platnosť ponuky do:</t>
  </si>
  <si>
    <t xml:space="preserve">Dátum: </t>
  </si>
  <si>
    <t>Pečiatka a podpis štatutára</t>
  </si>
  <si>
    <t>C: Ponúkaná zmluvná cena:</t>
  </si>
  <si>
    <t>Cena za celý predmet zákazky: Ťahaný postrekovač</t>
  </si>
  <si>
    <t>(minimálne do: 30.06.2024)</t>
  </si>
  <si>
    <t>Príloha č. 3 - Špecifikácia predmetu zákazky</t>
  </si>
  <si>
    <t>Potvrdzujeme, že naša ponuka zodpovedá cenám obvyklým v danom mieste a čase a spĺňa všetky požadované parametre, charakteristiky a požiadavky podľa špecifikácie predmetu zákazky a návrhu zmluvy poskytnutej obstarávateľom a tieto požiadavky sme zahrnuli do ponúkanej ceny.</t>
  </si>
  <si>
    <t>Návod na vyplnenie: Potenciálny dodávateľ vypĺňa bunky so žltým podfarbením!</t>
  </si>
  <si>
    <t xml:space="preserve">Špecifikácia predmetu zákazky/zmluvy </t>
  </si>
  <si>
    <t>A: Identifikačné údaje potenciálneho dodávateľa/dodávateľa:</t>
  </si>
  <si>
    <t>B: Predmet zákazky/zmluvy:</t>
  </si>
  <si>
    <t>D: Potvrdenie ponuky: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</si>
</sst>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8" tint="-0.24997711111789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FFCC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1" xfId="0" applyFont="1" applyBorder="1"/>
    <xf numFmtId="0" fontId="4" fillId="0" borderId="0" xfId="0" applyFont="1"/>
    <xf numFmtId="0" fontId="3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20" xfId="0" applyFont="1" applyBorder="1"/>
    <xf numFmtId="0" fontId="4" fillId="0" borderId="21" xfId="0" applyFont="1" applyBorder="1"/>
    <xf numFmtId="0" fontId="3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49" fontId="4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4" fontId="1" fillId="3" borderId="31" xfId="0" applyNumberFormat="1" applyFont="1" applyFill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2" xfId="0" applyBorder="1"/>
    <xf numFmtId="0" fontId="7" fillId="3" borderId="13" xfId="0" applyFont="1" applyFill="1" applyBorder="1"/>
    <xf numFmtId="0" fontId="4" fillId="0" borderId="17" xfId="0" applyFont="1" applyBorder="1" applyAlignment="1">
      <alignment horizontal="center"/>
    </xf>
    <xf numFmtId="0" fontId="8" fillId="0" borderId="0" xfId="1" applyFont="1" applyBorder="1" applyAlignment="1" applyProtection="1">
      <alignment vertical="center"/>
      <protection locked="0"/>
    </xf>
    <xf numFmtId="0" fontId="4" fillId="3" borderId="13" xfId="0" applyFont="1" applyFill="1" applyBorder="1"/>
    <xf numFmtId="0" fontId="4" fillId="0" borderId="3" xfId="0" applyFont="1" applyBorder="1"/>
    <xf numFmtId="0" fontId="6" fillId="0" borderId="0" xfId="0" applyFont="1" applyProtection="1">
      <protection locked="0"/>
    </xf>
    <xf numFmtId="0" fontId="4" fillId="0" borderId="24" xfId="0" applyFont="1" applyBorder="1"/>
    <xf numFmtId="0" fontId="4" fillId="0" borderId="26" xfId="0" applyFont="1" applyBorder="1"/>
    <xf numFmtId="0" fontId="4" fillId="5" borderId="0" xfId="0" applyFont="1" applyFill="1"/>
    <xf numFmtId="0" fontId="3" fillId="5" borderId="0" xfId="0" applyFont="1" applyFill="1"/>
    <xf numFmtId="49" fontId="4" fillId="3" borderId="9" xfId="0" applyNumberFormat="1" applyFont="1" applyFill="1" applyBorder="1" applyAlignment="1">
      <alignment horizontal="left"/>
    </xf>
    <xf numFmtId="49" fontId="4" fillId="3" borderId="10" xfId="0" applyNumberFormat="1" applyFont="1" applyFill="1" applyBorder="1" applyAlignment="1">
      <alignment horizontal="left"/>
    </xf>
    <xf numFmtId="49" fontId="4" fillId="3" borderId="19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left"/>
    </xf>
    <xf numFmtId="49" fontId="3" fillId="3" borderId="25" xfId="0" applyNumberFormat="1" applyFont="1" applyFill="1" applyBorder="1" applyAlignment="1">
      <alignment horizontal="left"/>
    </xf>
    <xf numFmtId="49" fontId="3" fillId="3" borderId="28" xfId="0" applyNumberFormat="1" applyFont="1" applyFill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8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1" fillId="4" borderId="27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9" fillId="3" borderId="23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</cellXfs>
  <cellStyles count="2">
    <cellStyle name="Normálna" xfId="0" builtinId="0"/>
    <cellStyle name="Vysvetľujúci text" xfId="1" builtinId="5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174F-280F-4F7A-B80D-C6A68E9D6508}">
  <dimension ref="A1:G69"/>
  <sheetViews>
    <sheetView tabSelected="1" workbookViewId="0">
      <selection activeCell="B65" sqref="B65"/>
    </sheetView>
  </sheetViews>
  <sheetFormatPr defaultRowHeight="15" x14ac:dyDescent="0.25"/>
  <cols>
    <col min="1" max="1" width="4.140625" customWidth="1"/>
    <col min="2" max="2" width="26.5703125" customWidth="1"/>
    <col min="3" max="3" width="29.42578125" customWidth="1"/>
    <col min="4" max="4" width="16.42578125" customWidth="1"/>
    <col min="5" max="5" width="16.140625" customWidth="1"/>
    <col min="6" max="6" width="7" customWidth="1"/>
    <col min="7" max="7" width="8.28515625" customWidth="1"/>
  </cols>
  <sheetData>
    <row r="1" spans="1:7" x14ac:dyDescent="0.25">
      <c r="A1" s="33" t="s">
        <v>78</v>
      </c>
      <c r="B1" s="32"/>
      <c r="C1" s="32"/>
      <c r="D1" s="32"/>
      <c r="E1" s="32"/>
      <c r="F1" s="32"/>
      <c r="G1" s="32"/>
    </row>
    <row r="2" spans="1:7" ht="15.75" thickBot="1" x14ac:dyDescent="0.3">
      <c r="E2" s="2"/>
      <c r="F2" s="2"/>
      <c r="G2" s="4" t="s">
        <v>76</v>
      </c>
    </row>
    <row r="3" spans="1:7" ht="42.75" customHeight="1" thickBot="1" x14ac:dyDescent="0.3">
      <c r="A3" s="37" t="s">
        <v>79</v>
      </c>
      <c r="B3" s="38"/>
      <c r="C3" s="38"/>
      <c r="D3" s="38"/>
      <c r="E3" s="38"/>
      <c r="F3" s="38"/>
      <c r="G3" s="39"/>
    </row>
    <row r="5" spans="1:7" ht="15.75" thickBot="1" x14ac:dyDescent="0.3">
      <c r="A5" s="1" t="s">
        <v>80</v>
      </c>
    </row>
    <row r="6" spans="1:7" x14ac:dyDescent="0.25">
      <c r="A6" s="30" t="s">
        <v>33</v>
      </c>
      <c r="B6" s="31"/>
      <c r="C6" s="40"/>
      <c r="D6" s="41"/>
      <c r="E6" s="41"/>
      <c r="F6" s="41"/>
      <c r="G6" s="42"/>
    </row>
    <row r="7" spans="1:7" x14ac:dyDescent="0.25">
      <c r="A7" s="9" t="s">
        <v>34</v>
      </c>
      <c r="B7" s="5"/>
      <c r="C7" s="34"/>
      <c r="D7" s="35"/>
      <c r="E7" s="35"/>
      <c r="F7" s="35"/>
      <c r="G7" s="36"/>
    </row>
    <row r="8" spans="1:7" x14ac:dyDescent="0.25">
      <c r="A8" s="9" t="s">
        <v>35</v>
      </c>
      <c r="B8" s="5"/>
      <c r="C8" s="34"/>
      <c r="D8" s="35"/>
      <c r="E8" s="35"/>
      <c r="F8" s="35"/>
      <c r="G8" s="36"/>
    </row>
    <row r="9" spans="1:7" x14ac:dyDescent="0.25">
      <c r="A9" s="9" t="s">
        <v>36</v>
      </c>
      <c r="B9" s="5"/>
      <c r="C9" s="34"/>
      <c r="D9" s="35"/>
      <c r="E9" s="35"/>
      <c r="F9" s="35"/>
      <c r="G9" s="36"/>
    </row>
    <row r="10" spans="1:7" x14ac:dyDescent="0.25">
      <c r="A10" s="9" t="s">
        <v>37</v>
      </c>
      <c r="B10" s="5"/>
      <c r="C10" s="34"/>
      <c r="D10" s="35"/>
      <c r="E10" s="35"/>
      <c r="F10" s="35"/>
      <c r="G10" s="36"/>
    </row>
    <row r="11" spans="1:7" x14ac:dyDescent="0.25">
      <c r="A11" s="9" t="s">
        <v>41</v>
      </c>
      <c r="B11" s="5"/>
      <c r="C11" s="34"/>
      <c r="D11" s="35"/>
      <c r="E11" s="35"/>
      <c r="F11" s="35"/>
      <c r="G11" s="36"/>
    </row>
    <row r="12" spans="1:7" x14ac:dyDescent="0.25">
      <c r="A12" s="9" t="s">
        <v>42</v>
      </c>
      <c r="B12" s="5"/>
      <c r="C12" s="34"/>
      <c r="D12" s="35"/>
      <c r="E12" s="35"/>
      <c r="F12" s="35"/>
      <c r="G12" s="36"/>
    </row>
    <row r="13" spans="1:7" x14ac:dyDescent="0.25">
      <c r="A13" s="9" t="s">
        <v>38</v>
      </c>
      <c r="B13" s="5"/>
      <c r="C13" s="34"/>
      <c r="D13" s="35"/>
      <c r="E13" s="35"/>
      <c r="F13" s="35"/>
      <c r="G13" s="36"/>
    </row>
    <row r="14" spans="1:7" x14ac:dyDescent="0.25">
      <c r="A14" s="9" t="s">
        <v>2</v>
      </c>
      <c r="B14" s="5"/>
      <c r="C14" s="34"/>
      <c r="D14" s="35"/>
      <c r="E14" s="35"/>
      <c r="F14" s="35"/>
      <c r="G14" s="36"/>
    </row>
    <row r="15" spans="1:7" x14ac:dyDescent="0.25">
      <c r="A15" s="9" t="s">
        <v>39</v>
      </c>
      <c r="B15" s="5"/>
      <c r="C15" s="34"/>
      <c r="D15" s="35"/>
      <c r="E15" s="35"/>
      <c r="F15" s="35"/>
      <c r="G15" s="36"/>
    </row>
    <row r="16" spans="1:7" ht="15.75" thickBot="1" x14ac:dyDescent="0.3">
      <c r="A16" s="10" t="s">
        <v>70</v>
      </c>
      <c r="B16" s="11"/>
      <c r="C16" s="69" t="s">
        <v>75</v>
      </c>
      <c r="D16" s="70"/>
      <c r="E16" s="70"/>
      <c r="F16" s="70"/>
      <c r="G16" s="71"/>
    </row>
    <row r="18" spans="1:7" ht="15.75" thickBot="1" x14ac:dyDescent="0.3">
      <c r="A18" s="1" t="s">
        <v>81</v>
      </c>
    </row>
    <row r="19" spans="1:7" x14ac:dyDescent="0.25">
      <c r="A19" s="58" t="s">
        <v>43</v>
      </c>
      <c r="B19" s="59"/>
      <c r="C19" s="60"/>
      <c r="D19" s="48" t="s">
        <v>40</v>
      </c>
      <c r="E19" s="49"/>
      <c r="F19" s="49"/>
      <c r="G19" s="50"/>
    </row>
    <row r="20" spans="1:7" x14ac:dyDescent="0.25">
      <c r="A20" s="45" t="s">
        <v>3</v>
      </c>
      <c r="B20" s="46"/>
      <c r="C20" s="47"/>
      <c r="D20" s="51"/>
      <c r="E20" s="52"/>
      <c r="F20" s="52"/>
      <c r="G20" s="53"/>
    </row>
    <row r="21" spans="1:7" x14ac:dyDescent="0.25">
      <c r="A21" s="45" t="s">
        <v>44</v>
      </c>
      <c r="B21" s="46"/>
      <c r="C21" s="47"/>
      <c r="D21" s="51"/>
      <c r="E21" s="52"/>
      <c r="F21" s="52"/>
      <c r="G21" s="53"/>
    </row>
    <row r="22" spans="1:7" ht="54.75" customHeight="1" x14ac:dyDescent="0.25">
      <c r="A22" s="12" t="s">
        <v>45</v>
      </c>
      <c r="B22" s="54" t="s">
        <v>0</v>
      </c>
      <c r="C22" s="55"/>
      <c r="D22" s="7" t="s">
        <v>30</v>
      </c>
      <c r="E22" s="7" t="s">
        <v>46</v>
      </c>
      <c r="F22" s="56" t="s">
        <v>48</v>
      </c>
      <c r="G22" s="57"/>
    </row>
    <row r="23" spans="1:7" ht="27.75" customHeight="1" x14ac:dyDescent="0.25">
      <c r="A23" s="13">
        <v>1</v>
      </c>
      <c r="B23" s="43" t="s">
        <v>52</v>
      </c>
      <c r="C23" s="44"/>
      <c r="D23" s="3" t="s">
        <v>31</v>
      </c>
      <c r="E23" s="3">
        <v>3000</v>
      </c>
      <c r="F23" s="61"/>
      <c r="G23" s="62"/>
    </row>
    <row r="24" spans="1:7" ht="27" customHeight="1" x14ac:dyDescent="0.25">
      <c r="A24" s="13">
        <v>2</v>
      </c>
      <c r="B24" s="43" t="s">
        <v>53</v>
      </c>
      <c r="C24" s="44"/>
      <c r="D24" s="8" t="s">
        <v>47</v>
      </c>
      <c r="E24" s="8" t="s">
        <v>1</v>
      </c>
      <c r="F24" s="61"/>
      <c r="G24" s="62"/>
    </row>
    <row r="25" spans="1:7" ht="15" customHeight="1" x14ac:dyDescent="0.25">
      <c r="A25" s="13">
        <v>3</v>
      </c>
      <c r="B25" s="43" t="s">
        <v>5</v>
      </c>
      <c r="C25" s="44"/>
      <c r="D25" s="8" t="s">
        <v>47</v>
      </c>
      <c r="E25" s="8" t="s">
        <v>1</v>
      </c>
      <c r="F25" s="61"/>
      <c r="G25" s="62"/>
    </row>
    <row r="26" spans="1:7" ht="15" customHeight="1" x14ac:dyDescent="0.25">
      <c r="A26" s="13">
        <v>4</v>
      </c>
      <c r="B26" s="43" t="s">
        <v>6</v>
      </c>
      <c r="C26" s="44"/>
      <c r="D26" s="8" t="s">
        <v>47</v>
      </c>
      <c r="E26" s="8" t="s">
        <v>1</v>
      </c>
      <c r="F26" s="65"/>
      <c r="G26" s="66"/>
    </row>
    <row r="27" spans="1:7" ht="27" customHeight="1" x14ac:dyDescent="0.25">
      <c r="A27" s="13">
        <v>5</v>
      </c>
      <c r="B27" s="43" t="s">
        <v>54</v>
      </c>
      <c r="C27" s="44"/>
      <c r="D27" s="8" t="s">
        <v>49</v>
      </c>
      <c r="E27" s="8" t="s">
        <v>50</v>
      </c>
      <c r="F27" s="65"/>
      <c r="G27" s="66"/>
    </row>
    <row r="28" spans="1:7" x14ac:dyDescent="0.25">
      <c r="A28" s="14">
        <v>6</v>
      </c>
      <c r="B28" s="43" t="s">
        <v>7</v>
      </c>
      <c r="C28" s="44"/>
      <c r="D28" s="8" t="s">
        <v>47</v>
      </c>
      <c r="E28" s="8" t="s">
        <v>1</v>
      </c>
      <c r="F28" s="65"/>
      <c r="G28" s="66"/>
    </row>
    <row r="29" spans="1:7" ht="27" customHeight="1" x14ac:dyDescent="0.25">
      <c r="A29" s="13">
        <v>7</v>
      </c>
      <c r="B29" s="43" t="s">
        <v>51</v>
      </c>
      <c r="C29" s="44"/>
      <c r="D29" s="8" t="s">
        <v>49</v>
      </c>
      <c r="E29" s="8" t="s">
        <v>55</v>
      </c>
      <c r="F29" s="65"/>
      <c r="G29" s="66"/>
    </row>
    <row r="30" spans="1:7" x14ac:dyDescent="0.25">
      <c r="A30" s="13">
        <v>8</v>
      </c>
      <c r="B30" s="43" t="s">
        <v>8</v>
      </c>
      <c r="C30" s="44"/>
      <c r="D30" s="8" t="s">
        <v>47</v>
      </c>
      <c r="E30" s="8" t="s">
        <v>1</v>
      </c>
      <c r="F30" s="65"/>
      <c r="G30" s="66"/>
    </row>
    <row r="31" spans="1:7" x14ac:dyDescent="0.25">
      <c r="A31" s="13">
        <v>9</v>
      </c>
      <c r="B31" s="43" t="s">
        <v>56</v>
      </c>
      <c r="C31" s="44"/>
      <c r="D31" s="8" t="s">
        <v>32</v>
      </c>
      <c r="E31" s="8" t="s">
        <v>57</v>
      </c>
      <c r="F31" s="65"/>
      <c r="G31" s="66"/>
    </row>
    <row r="32" spans="1:7" ht="15" customHeight="1" x14ac:dyDescent="0.25">
      <c r="A32" s="13">
        <v>10</v>
      </c>
      <c r="B32" s="43" t="s">
        <v>9</v>
      </c>
      <c r="C32" s="44"/>
      <c r="D32" s="8" t="s">
        <v>32</v>
      </c>
      <c r="E32" s="8" t="s">
        <v>58</v>
      </c>
      <c r="F32" s="65"/>
      <c r="G32" s="66"/>
    </row>
    <row r="33" spans="1:7" ht="15" customHeight="1" x14ac:dyDescent="0.25">
      <c r="A33" s="13">
        <v>11</v>
      </c>
      <c r="B33" s="43" t="s">
        <v>66</v>
      </c>
      <c r="C33" s="44"/>
      <c r="D33" s="8" t="s">
        <v>47</v>
      </c>
      <c r="E33" s="8" t="s">
        <v>1</v>
      </c>
      <c r="F33" s="65"/>
      <c r="G33" s="66"/>
    </row>
    <row r="34" spans="1:7" x14ac:dyDescent="0.25">
      <c r="A34" s="13">
        <v>12</v>
      </c>
      <c r="B34" s="43" t="s">
        <v>10</v>
      </c>
      <c r="C34" s="44"/>
      <c r="D34" s="8" t="s">
        <v>47</v>
      </c>
      <c r="E34" s="8" t="s">
        <v>1</v>
      </c>
      <c r="F34" s="65"/>
      <c r="G34" s="66"/>
    </row>
    <row r="35" spans="1:7" ht="15" customHeight="1" x14ac:dyDescent="0.25">
      <c r="A35" s="13">
        <v>13</v>
      </c>
      <c r="B35" s="43" t="s">
        <v>11</v>
      </c>
      <c r="C35" s="44"/>
      <c r="D35" s="8" t="s">
        <v>47</v>
      </c>
      <c r="E35" s="8" t="s">
        <v>1</v>
      </c>
      <c r="F35" s="65"/>
      <c r="G35" s="66"/>
    </row>
    <row r="36" spans="1:7" ht="15" customHeight="1" x14ac:dyDescent="0.25">
      <c r="A36" s="13">
        <v>14</v>
      </c>
      <c r="B36" s="43" t="s">
        <v>12</v>
      </c>
      <c r="C36" s="44"/>
      <c r="D36" s="8" t="s">
        <v>47</v>
      </c>
      <c r="E36" s="8" t="s">
        <v>1</v>
      </c>
      <c r="F36" s="65"/>
      <c r="G36" s="66"/>
    </row>
    <row r="37" spans="1:7" ht="15" customHeight="1" x14ac:dyDescent="0.25">
      <c r="A37" s="13">
        <v>15</v>
      </c>
      <c r="B37" s="43" t="s">
        <v>13</v>
      </c>
      <c r="C37" s="44"/>
      <c r="D37" s="8" t="s">
        <v>47</v>
      </c>
      <c r="E37" s="8" t="s">
        <v>1</v>
      </c>
      <c r="F37" s="65"/>
      <c r="G37" s="66"/>
    </row>
    <row r="38" spans="1:7" x14ac:dyDescent="0.25">
      <c r="A38" s="13">
        <v>16</v>
      </c>
      <c r="B38" s="43" t="s">
        <v>59</v>
      </c>
      <c r="C38" s="44"/>
      <c r="D38" s="8" t="s">
        <v>47</v>
      </c>
      <c r="E38" s="8" t="s">
        <v>1</v>
      </c>
      <c r="F38" s="65"/>
      <c r="G38" s="66"/>
    </row>
    <row r="39" spans="1:7" x14ac:dyDescent="0.25">
      <c r="A39" s="13">
        <v>17</v>
      </c>
      <c r="B39" s="43" t="s">
        <v>62</v>
      </c>
      <c r="C39" s="44"/>
      <c r="D39" s="8" t="s">
        <v>60</v>
      </c>
      <c r="E39" s="8" t="s">
        <v>61</v>
      </c>
      <c r="F39" s="65"/>
      <c r="G39" s="66"/>
    </row>
    <row r="40" spans="1:7" ht="26.25" customHeight="1" x14ac:dyDescent="0.25">
      <c r="A40" s="13">
        <v>18</v>
      </c>
      <c r="B40" s="43" t="s">
        <v>63</v>
      </c>
      <c r="C40" s="44"/>
      <c r="D40" s="8" t="s">
        <v>32</v>
      </c>
      <c r="E40" s="8" t="s">
        <v>64</v>
      </c>
      <c r="F40" s="65"/>
      <c r="G40" s="66"/>
    </row>
    <row r="41" spans="1:7" ht="26.25" customHeight="1" x14ac:dyDescent="0.25">
      <c r="A41" s="13">
        <v>19</v>
      </c>
      <c r="B41" s="43" t="s">
        <v>14</v>
      </c>
      <c r="C41" s="44"/>
      <c r="D41" s="8" t="s">
        <v>47</v>
      </c>
      <c r="E41" s="8" t="s">
        <v>1</v>
      </c>
      <c r="F41" s="65"/>
      <c r="G41" s="66"/>
    </row>
    <row r="42" spans="1:7" ht="15" customHeight="1" x14ac:dyDescent="0.25">
      <c r="A42" s="13">
        <v>20</v>
      </c>
      <c r="B42" s="43" t="s">
        <v>15</v>
      </c>
      <c r="C42" s="44"/>
      <c r="D42" s="8" t="s">
        <v>47</v>
      </c>
      <c r="E42" s="8" t="s">
        <v>1</v>
      </c>
      <c r="F42" s="65"/>
      <c r="G42" s="66"/>
    </row>
    <row r="43" spans="1:7" ht="15" customHeight="1" x14ac:dyDescent="0.25">
      <c r="A43" s="13">
        <v>21</v>
      </c>
      <c r="B43" s="43" t="s">
        <v>16</v>
      </c>
      <c r="C43" s="44"/>
      <c r="D43" s="8" t="s">
        <v>47</v>
      </c>
      <c r="E43" s="8" t="s">
        <v>1</v>
      </c>
      <c r="F43" s="65"/>
      <c r="G43" s="66"/>
    </row>
    <row r="44" spans="1:7" ht="15" customHeight="1" x14ac:dyDescent="0.25">
      <c r="A44" s="13">
        <v>22</v>
      </c>
      <c r="B44" s="43" t="s">
        <v>65</v>
      </c>
      <c r="C44" s="44"/>
      <c r="D44" s="8" t="s">
        <v>47</v>
      </c>
      <c r="E44" s="8" t="s">
        <v>1</v>
      </c>
      <c r="F44" s="65"/>
      <c r="G44" s="66"/>
    </row>
    <row r="45" spans="1:7" ht="15" customHeight="1" x14ac:dyDescent="0.25">
      <c r="A45" s="13">
        <v>23</v>
      </c>
      <c r="B45" s="43" t="s">
        <v>17</v>
      </c>
      <c r="C45" s="44"/>
      <c r="D45" s="8" t="s">
        <v>47</v>
      </c>
      <c r="E45" s="8" t="s">
        <v>1</v>
      </c>
      <c r="F45" s="65"/>
      <c r="G45" s="66"/>
    </row>
    <row r="46" spans="1:7" ht="27" customHeight="1" x14ac:dyDescent="0.25">
      <c r="A46" s="13">
        <v>24</v>
      </c>
      <c r="B46" s="43" t="s">
        <v>18</v>
      </c>
      <c r="C46" s="44"/>
      <c r="D46" s="8" t="s">
        <v>47</v>
      </c>
      <c r="E46" s="8" t="s">
        <v>1</v>
      </c>
      <c r="F46" s="65"/>
      <c r="G46" s="66"/>
    </row>
    <row r="47" spans="1:7" ht="15" customHeight="1" x14ac:dyDescent="0.25">
      <c r="A47" s="13">
        <v>25</v>
      </c>
      <c r="B47" s="43" t="s">
        <v>19</v>
      </c>
      <c r="C47" s="44"/>
      <c r="D47" s="8" t="s">
        <v>47</v>
      </c>
      <c r="E47" s="8" t="s">
        <v>1</v>
      </c>
      <c r="F47" s="65"/>
      <c r="G47" s="66"/>
    </row>
    <row r="48" spans="1:7" ht="26.25" customHeight="1" x14ac:dyDescent="0.25">
      <c r="A48" s="13">
        <v>26</v>
      </c>
      <c r="B48" s="43" t="s">
        <v>20</v>
      </c>
      <c r="C48" s="44"/>
      <c r="D48" s="8" t="s">
        <v>47</v>
      </c>
      <c r="E48" s="8" t="s">
        <v>1</v>
      </c>
      <c r="F48" s="65"/>
      <c r="G48" s="66"/>
    </row>
    <row r="49" spans="1:7" x14ac:dyDescent="0.25">
      <c r="A49" s="13">
        <v>27</v>
      </c>
      <c r="B49" s="43" t="s">
        <v>67</v>
      </c>
      <c r="C49" s="44"/>
      <c r="D49" s="8" t="s">
        <v>47</v>
      </c>
      <c r="E49" s="8" t="s">
        <v>1</v>
      </c>
      <c r="F49" s="65"/>
      <c r="G49" s="66"/>
    </row>
    <row r="50" spans="1:7" ht="15" customHeight="1" x14ac:dyDescent="0.25">
      <c r="A50" s="13">
        <v>28</v>
      </c>
      <c r="B50" s="43" t="s">
        <v>21</v>
      </c>
      <c r="C50" s="44"/>
      <c r="D50" s="8" t="s">
        <v>47</v>
      </c>
      <c r="E50" s="8" t="s">
        <v>1</v>
      </c>
      <c r="F50" s="65"/>
      <c r="G50" s="66"/>
    </row>
    <row r="51" spans="1:7" ht="15" customHeight="1" x14ac:dyDescent="0.25">
      <c r="A51" s="13">
        <v>29</v>
      </c>
      <c r="B51" s="43" t="s">
        <v>68</v>
      </c>
      <c r="C51" s="44"/>
      <c r="D51" s="8" t="s">
        <v>47</v>
      </c>
      <c r="E51" s="8" t="s">
        <v>1</v>
      </c>
      <c r="F51" s="65"/>
      <c r="G51" s="66"/>
    </row>
    <row r="52" spans="1:7" ht="15" customHeight="1" x14ac:dyDescent="0.25">
      <c r="A52" s="13">
        <v>30</v>
      </c>
      <c r="B52" s="43" t="s">
        <v>22</v>
      </c>
      <c r="C52" s="44"/>
      <c r="D52" s="8" t="s">
        <v>47</v>
      </c>
      <c r="E52" s="8" t="s">
        <v>1</v>
      </c>
      <c r="F52" s="65"/>
      <c r="G52" s="66"/>
    </row>
    <row r="53" spans="1:7" x14ac:dyDescent="0.25">
      <c r="A53" s="13">
        <v>31</v>
      </c>
      <c r="B53" s="43" t="s">
        <v>23</v>
      </c>
      <c r="C53" s="44"/>
      <c r="D53" s="8" t="s">
        <v>47</v>
      </c>
      <c r="E53" s="8" t="s">
        <v>1</v>
      </c>
      <c r="F53" s="65"/>
      <c r="G53" s="66"/>
    </row>
    <row r="54" spans="1:7" x14ac:dyDescent="0.25">
      <c r="A54" s="13">
        <v>32</v>
      </c>
      <c r="B54" s="43" t="s">
        <v>24</v>
      </c>
      <c r="C54" s="44"/>
      <c r="D54" s="8" t="s">
        <v>47</v>
      </c>
      <c r="E54" s="8" t="s">
        <v>1</v>
      </c>
      <c r="F54" s="65"/>
      <c r="G54" s="66"/>
    </row>
    <row r="55" spans="1:7" x14ac:dyDescent="0.25">
      <c r="A55" s="13">
        <v>33</v>
      </c>
      <c r="B55" s="43" t="s">
        <v>25</v>
      </c>
      <c r="C55" s="44"/>
      <c r="D55" s="8" t="s">
        <v>47</v>
      </c>
      <c r="E55" s="8" t="s">
        <v>1</v>
      </c>
      <c r="F55" s="65"/>
      <c r="G55" s="66"/>
    </row>
    <row r="56" spans="1:7" x14ac:dyDescent="0.25">
      <c r="A56" s="13">
        <v>34</v>
      </c>
      <c r="B56" s="43" t="s">
        <v>26</v>
      </c>
      <c r="C56" s="44"/>
      <c r="D56" s="8" t="s">
        <v>47</v>
      </c>
      <c r="E56" s="8" t="s">
        <v>1</v>
      </c>
      <c r="F56" s="65"/>
      <c r="G56" s="66"/>
    </row>
    <row r="57" spans="1:7" ht="15.75" thickBot="1" x14ac:dyDescent="0.3">
      <c r="A57" s="15">
        <v>35</v>
      </c>
      <c r="B57" s="63" t="s">
        <v>27</v>
      </c>
      <c r="C57" s="64"/>
      <c r="D57" s="16" t="s">
        <v>47</v>
      </c>
      <c r="E57" s="16" t="s">
        <v>1</v>
      </c>
      <c r="F57" s="67"/>
      <c r="G57" s="68"/>
    </row>
    <row r="59" spans="1:7" ht="15.75" thickBot="1" x14ac:dyDescent="0.3">
      <c r="A59" s="1" t="s">
        <v>73</v>
      </c>
    </row>
    <row r="60" spans="1:7" ht="24" customHeight="1" x14ac:dyDescent="0.25">
      <c r="A60" s="79" t="s">
        <v>74</v>
      </c>
      <c r="B60" s="80"/>
      <c r="C60" s="81"/>
      <c r="D60" s="17" t="s">
        <v>28</v>
      </c>
      <c r="E60" s="18" t="s">
        <v>69</v>
      </c>
      <c r="F60" s="85" t="s">
        <v>29</v>
      </c>
      <c r="G60" s="86"/>
    </row>
    <row r="61" spans="1:7" ht="15.75" thickBot="1" x14ac:dyDescent="0.3">
      <c r="A61" s="82"/>
      <c r="B61" s="83"/>
      <c r="C61" s="84"/>
      <c r="D61" s="19"/>
      <c r="E61" s="20">
        <f>SUM(D61*0.2)</f>
        <v>0</v>
      </c>
      <c r="F61" s="87">
        <f>SUM(D61*1.2)</f>
        <v>0</v>
      </c>
      <c r="G61" s="88"/>
    </row>
    <row r="63" spans="1:7" ht="15.75" thickBot="1" x14ac:dyDescent="0.3">
      <c r="A63" s="1" t="s">
        <v>82</v>
      </c>
    </row>
    <row r="64" spans="1:7" ht="43.5" customHeight="1" x14ac:dyDescent="0.25">
      <c r="A64" s="76" t="s">
        <v>77</v>
      </c>
      <c r="B64" s="77"/>
      <c r="C64" s="77"/>
      <c r="D64" s="77"/>
      <c r="E64" s="77"/>
      <c r="F64" s="77"/>
      <c r="G64" s="78"/>
    </row>
    <row r="65" spans="1:7" x14ac:dyDescent="0.25">
      <c r="A65" s="21"/>
      <c r="G65" s="22"/>
    </row>
    <row r="66" spans="1:7" x14ac:dyDescent="0.25">
      <c r="A66" s="21"/>
      <c r="B66" s="29" t="s">
        <v>71</v>
      </c>
      <c r="C66" s="24"/>
      <c r="D66" s="6"/>
      <c r="E66" s="6"/>
      <c r="F66" s="6"/>
      <c r="G66" s="25"/>
    </row>
    <row r="67" spans="1:7" x14ac:dyDescent="0.25">
      <c r="A67" s="21"/>
      <c r="B67" s="29"/>
      <c r="C67" s="6"/>
      <c r="D67" s="6"/>
      <c r="E67" s="6"/>
      <c r="F67" s="6"/>
      <c r="G67" s="25"/>
    </row>
    <row r="68" spans="1:7" x14ac:dyDescent="0.25">
      <c r="A68" s="21"/>
      <c r="B68" s="26" t="s">
        <v>4</v>
      </c>
      <c r="C68" s="27"/>
      <c r="D68" s="6"/>
      <c r="E68" s="72"/>
      <c r="F68" s="72"/>
      <c r="G68" s="73"/>
    </row>
    <row r="69" spans="1:7" ht="15.75" thickBot="1" x14ac:dyDescent="0.3">
      <c r="A69" s="23"/>
      <c r="B69" s="28"/>
      <c r="C69" s="28"/>
      <c r="D69" s="28"/>
      <c r="E69" s="74" t="s">
        <v>72</v>
      </c>
      <c r="F69" s="74"/>
      <c r="G69" s="75"/>
    </row>
  </sheetData>
  <mergeCells count="96">
    <mergeCell ref="E68:G68"/>
    <mergeCell ref="E69:G69"/>
    <mergeCell ref="A64:G64"/>
    <mergeCell ref="A60:C61"/>
    <mergeCell ref="F60:G60"/>
    <mergeCell ref="F61:G61"/>
    <mergeCell ref="C16:G16"/>
    <mergeCell ref="F52:G52"/>
    <mergeCell ref="F53:G53"/>
    <mergeCell ref="F54:G54"/>
    <mergeCell ref="F55:G55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56:G56"/>
    <mergeCell ref="F57:G57"/>
    <mergeCell ref="F46:G46"/>
    <mergeCell ref="F47:G47"/>
    <mergeCell ref="F48:G48"/>
    <mergeCell ref="F49:G49"/>
    <mergeCell ref="F50:G50"/>
    <mergeCell ref="F51:G51"/>
    <mergeCell ref="F25:G25"/>
    <mergeCell ref="F26:G26"/>
    <mergeCell ref="F27:G27"/>
    <mergeCell ref="F39:G39"/>
    <mergeCell ref="F28:G28"/>
    <mergeCell ref="F29:G29"/>
    <mergeCell ref="F30:G30"/>
    <mergeCell ref="F31:G31"/>
    <mergeCell ref="F32:G32"/>
    <mergeCell ref="F33:G33"/>
    <mergeCell ref="B53:C53"/>
    <mergeCell ref="B54:C54"/>
    <mergeCell ref="B55:C55"/>
    <mergeCell ref="B56:C56"/>
    <mergeCell ref="B57:C57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8:C28"/>
    <mergeCell ref="A20:C20"/>
    <mergeCell ref="A21:C21"/>
    <mergeCell ref="D19:G19"/>
    <mergeCell ref="D20:G20"/>
    <mergeCell ref="D21:G21"/>
    <mergeCell ref="B22:C22"/>
    <mergeCell ref="F22:G22"/>
    <mergeCell ref="A19:C19"/>
    <mergeCell ref="B23:C23"/>
    <mergeCell ref="B24:C24"/>
    <mergeCell ref="B25:C25"/>
    <mergeCell ref="B26:C26"/>
    <mergeCell ref="B27:C27"/>
    <mergeCell ref="F23:G23"/>
    <mergeCell ref="F24:G24"/>
    <mergeCell ref="C11:G11"/>
    <mergeCell ref="C12:G12"/>
    <mergeCell ref="C13:G13"/>
    <mergeCell ref="C14:G14"/>
    <mergeCell ref="C15:G15"/>
    <mergeCell ref="C10:G10"/>
    <mergeCell ref="A3:G3"/>
    <mergeCell ref="C6:G6"/>
    <mergeCell ref="C7:G7"/>
    <mergeCell ref="C8:G8"/>
    <mergeCell ref="C9:G9"/>
  </mergeCells>
  <pageMargins left="0.70866141732283472" right="0.70866141732283472" top="0.74803149606299213" bottom="0.74803149606299213" header="0.31496062992125984" footer="0.31496062992125984"/>
  <pageSetup paperSize="9"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D V k u U k e v d u 2 i A A A A 9 Q A A A B I A H A B D b 2 5 m a W c v U G F j a 2 F n Z S 5 4 b W w g o h g A K K A U A A A A A A A A A A A A A A A A A A A A A A A A A A A A h Y 8 x D o I w G I W v Q r r T l r o Q 8 l M G R i U x I T G u T a n Q A M X Q Y r m b g 0 f y C m I U d X N 8 7 / u G 9 + 7 X G 2 R z 3 w U X N V o 9 m B R F m K J A G T l U 2 t Q p m t w p j F H G Y S 9 k K 2 o V L L K x y W y r F D X O n R N C v P f Y b / A w 1 o R R G p F j s S t l o 3 q B P r L + L 4 f a W C e M V I j D 4 T W G M x z H m N F l E p C 1 g 0 K b L 2 c L e 9 K f E v K p c 9 O o u G 3 D c g t k j U D e F / g D U E s D B B Q A A g A I A A 1 Z L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W S 5 S K I p H u A 4 A A A A R A A A A E w A c A E Z v c m 1 1 b G F z L 1 N l Y 3 R p b 2 4 x L m 0 g o h g A K K A U A A A A A A A A A A A A A A A A A A A A A A A A A A A A K 0 5 N L s n M z 1 M I h t C G 1 g B Q S w E C L Q A U A A I A C A A N W S 5 S R 6 9 2 7 a I A A A D 1 A A A A E g A A A A A A A A A A A A A A A A A A A A A A Q 2 9 u Z m l n L 1 B h Y 2 t h Z 2 U u e G 1 s U E s B A i 0 A F A A C A A g A D V k u U g / K 6 a u k A A A A 6 Q A A A B M A A A A A A A A A A A A A A A A A 7 g A A A F t D b 2 5 0 Z W 5 0 X 1 R 5 c G V z X S 5 4 b W x Q S w E C L Q A U A A I A C A A N W S 5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0 U 2 q 9 i 6 T k 2 A S x T x / Y I c 8 w A A A A A C A A A A A A A Q Z g A A A A E A A C A A A A B a h H K + 2 q S N A X N f A y 9 7 b A 9 x f T n + 1 D p q o i K s I o W m O V u e D A A A A A A O g A A A A A I A A C A A A A B U D X o r E T l G O i n b D i k F m J Z z v w Q 6 B e f d t B 0 c p L 1 1 R B v w X l A A A A A l U i 9 v F q y + u Z c 0 W t Y k Q b c D 3 h N D 0 w G b J s S o H s L j L R y f 9 s h X q n B W a z o r 8 i 2 y S t H 2 h n u + m R H 5 0 C B 8 9 E t r a b x 8 v 5 t J 1 C a T f / R b s k D W Q K 5 K E e b k 0 0 A A A A A w A w u H g K F y N Z u a Y s f D 5 f D 6 Q s H 7 b 2 O M t S H K j 6 6 c E 5 B 9 M m k 9 x z w 4 X B 4 r o P z v V k K k R F e z i I 2 5 c i F n I x u t y m 7 N 7 I / z < / D a t a M a s h u p > 
</file>

<file path=customXml/itemProps1.xml><?xml version="1.0" encoding="utf-8"?>
<ds:datastoreItem xmlns:ds="http://schemas.openxmlformats.org/officeDocument/2006/customXml" ds:itemID="{E0C47326-069E-486B-B609-941128508D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Specifikacia</vt:lpstr>
      <vt:lpstr>Specifikacia!Oblasť_tlače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2024-02-01T17:12:24Z</cp:lastPrinted>
  <dcterms:created xsi:type="dcterms:W3CDTF">2021-01-14T10:05:37Z</dcterms:created>
  <dcterms:modified xsi:type="dcterms:W3CDTF">2024-02-23T15:01:33Z</dcterms:modified>
</cp:coreProperties>
</file>