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380" windowHeight="11745" tabRatio="878" activeTab="0"/>
  </bookViews>
  <sheets>
    <sheet name="Rekapitulácia" sheetId="1" r:id="rId1"/>
    <sheet name="Elektroinštalácia" sheetId="2" r:id="rId2"/>
    <sheet name="Bleskozvod" sheetId="3" r:id="rId3"/>
  </sheets>
  <externalReferences>
    <externalReference r:id="rId6"/>
    <externalReference r:id="rId7"/>
  </externalReferences>
  <definedNames>
    <definedName name="aaa">#REF!</definedName>
    <definedName name="aaaa">#REF!</definedName>
    <definedName name="addsasdd" localSheetId="2">'[2]List4'!#REF!</definedName>
    <definedName name="addsasdd">'[2]List4'!#REF!</definedName>
    <definedName name="asdaa">'[2]List4'!#REF!</definedName>
    <definedName name="asdasdasdasd" localSheetId="2">'[2]List4'!#REF!</definedName>
    <definedName name="asdasdasdasd">'[2]List4'!#REF!</definedName>
    <definedName name="asddasd" localSheetId="2">'[2]List4'!#REF!</definedName>
    <definedName name="asddasd">'[2]List4'!#REF!</definedName>
    <definedName name="cenik">#REF!</definedName>
    <definedName name="da">'[2]List4'!#REF!</definedName>
    <definedName name="dasfasfasdad" localSheetId="2">'[2]List4'!#REF!</definedName>
    <definedName name="dasfasfasdad">'[2]List4'!#REF!</definedName>
    <definedName name="df" localSheetId="2">'[2]List4'!#REF!</definedName>
    <definedName name="df" localSheetId="1">'[2]List4'!#REF!</definedName>
    <definedName name="df">'[2]List4'!#REF!</definedName>
    <definedName name="dfgafga" localSheetId="2">'[2]List4'!#REF!</definedName>
    <definedName name="dfgafga" localSheetId="1">'[2]List4'!#REF!</definedName>
    <definedName name="dfgafga">'[2]List4'!#REF!</definedName>
    <definedName name="DROPPA">#REF!</definedName>
    <definedName name="dsdsd" localSheetId="2">'[2]List4'!#REF!</definedName>
    <definedName name="dsdsd">'[2]List4'!#REF!</definedName>
    <definedName name="dsfsf" localSheetId="2">'[2]List4'!#REF!</definedName>
    <definedName name="dsfsf" localSheetId="1">'[2]List4'!#REF!</definedName>
    <definedName name="dsfsf">'[2]List4'!#REF!</definedName>
    <definedName name="dsfsfsf" localSheetId="2">'[2]List4'!#REF!</definedName>
    <definedName name="dsfsfsf">'[2]List4'!#REF!</definedName>
    <definedName name="dsfsssffsdf" localSheetId="2">'[2]List4'!#REF!</definedName>
    <definedName name="dsfsssffsdf">'[2]List4'!#REF!</definedName>
    <definedName name="dss" localSheetId="2">'[2]List4'!#REF!</definedName>
    <definedName name="dss">'[2]List4'!#REF!</definedName>
    <definedName name="dttt">'[2]List4'!#REF!</definedName>
    <definedName name="et">'[2]List4'!#REF!</definedName>
    <definedName name="ew">'[2]List4'!#REF!</definedName>
    <definedName name="ewrrr">'[2]List4'!#REF!</definedName>
    <definedName name="Excel_BuiltIn_Database">#REF!</definedName>
    <definedName name="Excel_BuiltIn_Print_Area_2_1">#REF!</definedName>
    <definedName name="Excel_BuiltIn_Print_Area_2_1_1">#REF!</definedName>
    <definedName name="Excel_BuiltIn_Print_Area_3">#REF!</definedName>
    <definedName name="Excel_BuiltIn_Print_Area_5">#REF!</definedName>
    <definedName name="Excel_BuiltIn_Print_Area_7">#REF!</definedName>
    <definedName name="fsdfsfsdds" localSheetId="2">'[2]List4'!#REF!</definedName>
    <definedName name="fsdfsfsdds">'[2]List4'!#REF!</definedName>
    <definedName name="gfhfgfhfghfghfh" localSheetId="2">'[2]List4'!#REF!</definedName>
    <definedName name="gfhfgfhfghfghfh">'[2]List4'!#REF!</definedName>
    <definedName name="gfhfgh" localSheetId="2">'[2]List4'!#REF!</definedName>
    <definedName name="gfhfgh">'[2]List4'!#REF!</definedName>
    <definedName name="hgjds">'[2]List4'!#REF!</definedName>
    <definedName name="hkbjbhbkpp" localSheetId="2">'[2]List4'!#REF!</definedName>
    <definedName name="hkbjbhbkpp">'[2]List4'!#REF!</definedName>
    <definedName name="kancel12" localSheetId="2">'[2]List4'!#REF!</definedName>
    <definedName name="kancel12">'[2]List4'!#REF!</definedName>
    <definedName name="kancel1212" localSheetId="2">'[2]List4'!#REF!</definedName>
    <definedName name="kancel1212">'[2]List4'!#REF!</definedName>
    <definedName name="kancelaria_1.2" localSheetId="2">'[2]List4'!#REF!</definedName>
    <definedName name="kancelaria_1.2">'[2]List4'!#REF!</definedName>
    <definedName name="kancelárie" localSheetId="2">'[2]List4'!#REF!</definedName>
    <definedName name="kancelárie" localSheetId="1">'[2]List4'!#REF!</definedName>
    <definedName name="kancelárie">'[2]List4'!#REF!</definedName>
    <definedName name="klomatizácia" localSheetId="2">'[2]List4'!#REF!</definedName>
    <definedName name="klomatizácia" localSheetId="1">'[2]List4'!#REF!</definedName>
    <definedName name="klomatizácia">'[2]List4'!#REF!</definedName>
    <definedName name="maia">#REF!</definedName>
    <definedName name="maika">#REF!</definedName>
    <definedName name="Nabíjacia_stanica" localSheetId="2">'[2]List4'!#REF!</definedName>
    <definedName name="Nabíjacia_stanica" localSheetId="1">'[2]List4'!#REF!</definedName>
    <definedName name="Nabíjacia_stanica">'[2]List4'!#REF!</definedName>
    <definedName name="nkjhbkj" localSheetId="2">'[2]List4'!#REF!</definedName>
    <definedName name="nkjhbkj">'[2]List4'!#REF!</definedName>
    <definedName name="_xlnm.Print_Area" localSheetId="2">'Bleskozvod'!$A$1:$I$39</definedName>
    <definedName name="_xlnm.Print_Area" localSheetId="1">'Elektroinštalácia'!$A$1:$I$42</definedName>
    <definedName name="_xlnm.Print_Area" localSheetId="0">'Rekapitulácia'!$A$1:$I$17</definedName>
    <definedName name="rrwre">'[2]List4'!#REF!</definedName>
    <definedName name="rtz">'[2]List4'!#REF!</definedName>
    <definedName name="s">'[1]spolu'!$A$7:$H$30153</definedName>
    <definedName name="sad" localSheetId="2">'[2]List4'!#REF!</definedName>
    <definedName name="sad">'[2]List4'!#REF!</definedName>
    <definedName name="sdfgs">'[2]List4'!#REF!</definedName>
    <definedName name="sf_46">'[2]List4'!#REF!</definedName>
    <definedName name="SKUP">#REF!</definedName>
    <definedName name="šw">'[2]List4'!#REF!</definedName>
    <definedName name="telocvičňa" localSheetId="2">'[2]List4'!#REF!</definedName>
    <definedName name="telocvičňa" localSheetId="1">'[2]List4'!#REF!</definedName>
    <definedName name="telocvičňa">'[2]List4'!#REF!</definedName>
    <definedName name="verex">#REF!</definedName>
    <definedName name="vf">'[2]List4'!#REF!</definedName>
    <definedName name="wr">'[2]List4'!#REF!</definedName>
    <definedName name="wšrrrš">'[2]List4'!#REF!</definedName>
  </definedNames>
  <calcPr fullCalcOnLoad="1"/>
</workbook>
</file>

<file path=xl/sharedStrings.xml><?xml version="1.0" encoding="utf-8"?>
<sst xmlns="http://schemas.openxmlformats.org/spreadsheetml/2006/main" count="192" uniqueCount="89">
  <si>
    <t>Stavba:</t>
  </si>
  <si>
    <t>Objekt:</t>
  </si>
  <si>
    <t>Časť:</t>
  </si>
  <si>
    <t>P.č.</t>
  </si>
  <si>
    <t>Názov položky</t>
  </si>
  <si>
    <t>MJ</t>
  </si>
  <si>
    <t>Množstvo</t>
  </si>
  <si>
    <t>Jednotková cena montáž</t>
  </si>
  <si>
    <t>Montáž</t>
  </si>
  <si>
    <t>Jednotková cena dodávka</t>
  </si>
  <si>
    <t>Dodávka</t>
  </si>
  <si>
    <t>Cena celkom</t>
  </si>
  <si>
    <t>spolu, jednotlivo montáž a dodávka: (bez DPH)</t>
  </si>
  <si>
    <t>súčet: (bez DPH)</t>
  </si>
  <si>
    <t>emu@emudk.sk</t>
  </si>
  <si>
    <t>m</t>
  </si>
  <si>
    <t>ks</t>
  </si>
  <si>
    <t>Podružný materiál</t>
  </si>
  <si>
    <t>%</t>
  </si>
  <si>
    <t>Podiel pridružených výkonov</t>
  </si>
  <si>
    <t>pol</t>
  </si>
  <si>
    <t>Inžinierska činnosť</t>
  </si>
  <si>
    <t>Elektroinštalácia</t>
  </si>
  <si>
    <t>Nám. SNP 15, Banská Bystrica</t>
  </si>
  <si>
    <t>Kábel CYKY-O 3x1,5</t>
  </si>
  <si>
    <t>Ostatné:</t>
  </si>
  <si>
    <t>Elektroinštalačné práce a materiál:</t>
  </si>
  <si>
    <t>EMU elektro, s.r.o.</t>
  </si>
  <si>
    <t>kg</t>
  </si>
  <si>
    <t>Pásovina FeZn 30x4</t>
  </si>
  <si>
    <t>Svorka SR03</t>
  </si>
  <si>
    <t>Gulatina AlMgSi D8</t>
  </si>
  <si>
    <t>Bleskozvod</t>
  </si>
  <si>
    <t>Svorka SR02</t>
  </si>
  <si>
    <t>HUP/VUP</t>
  </si>
  <si>
    <t>Rozvádzač RH</t>
  </si>
  <si>
    <t>Koordinácia s inými profesiami</t>
  </si>
  <si>
    <t>Uzemňovacia svorka</t>
  </si>
  <si>
    <t>Dopravné náklady</t>
  </si>
  <si>
    <t>Práca vo výške</t>
  </si>
  <si>
    <t>Pomocné montážne práce</t>
  </si>
  <si>
    <t>nhod</t>
  </si>
  <si>
    <t>Výkop jamy pre FeZn 30/4</t>
  </si>
  <si>
    <t>Zásyp jamy</t>
  </si>
  <si>
    <t>Zvar ku kovovej konštrukcii</t>
  </si>
  <si>
    <t>Plošiny a lešenia</t>
  </si>
  <si>
    <t>Krabica montážna pre prístroje KU68</t>
  </si>
  <si>
    <t>hod</t>
  </si>
  <si>
    <t>Frézovanie drážok 20mm</t>
  </si>
  <si>
    <t>Frézovanie drážok 50mm</t>
  </si>
  <si>
    <t>Prieraz v stene 100-250mm</t>
  </si>
  <si>
    <t>Prieraz v stope 100-250mm</t>
  </si>
  <si>
    <t>Sadra 30KG</t>
  </si>
  <si>
    <t>Svorka WAGO (balenie 100ks)</t>
  </si>
  <si>
    <t>Expresná príchytka 7mm - 11mm (balenie 100ks)</t>
  </si>
  <si>
    <t>Expresná príchytka 2mm - 4mm (balenie 100ks)</t>
  </si>
  <si>
    <t>Trúbka pevná VRM 32mm + klipy</t>
  </si>
  <si>
    <t>Rekapitulácia</t>
  </si>
  <si>
    <t>Projekcia skutkového stavu a projekčné zmeny vrámci výstavby</t>
  </si>
  <si>
    <t>Práce vo výškach nad 2,5m</t>
  </si>
  <si>
    <t xml:space="preserve">Robota a materiál, ktoré nie sú zahrnuté v rozpočte, nutné k úplnej funkčnosti celého systému </t>
  </si>
  <si>
    <t>Svorka SO Dehn</t>
  </si>
  <si>
    <t>Svorka SU Dehn</t>
  </si>
  <si>
    <t>Podpera na plechové strechy Dehn Grip</t>
  </si>
  <si>
    <t>Gulatina FeZn D10 PVC</t>
  </si>
  <si>
    <t>Skúšobná svorka SZ Dehn</t>
  </si>
  <si>
    <t>Svorka MV Dehn</t>
  </si>
  <si>
    <t>Zachytávacia tyč JP 15, 1500mm + držiak na trapézový plech</t>
  </si>
  <si>
    <t>Antikorózny náter</t>
  </si>
  <si>
    <t>Zavádzacia tyč Rd 16/10, izolovaný prechod 700mm</t>
  </si>
  <si>
    <t>Svorka Dehn KK Rd6-10 h 3-18 V2A</t>
  </si>
  <si>
    <t>Svorka PV-OR Dehn na odkvapovú rúru</t>
  </si>
  <si>
    <t>Svorka PV-F Dehn grip pre zvyslé zvody</t>
  </si>
  <si>
    <t>STAVEBNÉ ÚPRAVY A NADSTAVBA POZBEROVEJ LINKY</t>
  </si>
  <si>
    <t>SO 01 - POZBEROVÁ LINKA</t>
  </si>
  <si>
    <t>2022_080</t>
  </si>
  <si>
    <t>Svietidlo núdzové s montážou na stenu/strop, výdrž min. 180min</t>
  </si>
  <si>
    <t>Svietidlo protipanikové, výdrž min. 180min</t>
  </si>
  <si>
    <t>Trúbka ohybná FXP 32mm + klipy</t>
  </si>
  <si>
    <t>Demontáž existujúcej elektroinštalácie (NN prívod ostáva pôvodný)</t>
  </si>
  <si>
    <t>Svietidlo OMS TDO L 9600lm/840, 1x69W, IP64, FIX</t>
  </si>
  <si>
    <t>Revízia</t>
  </si>
  <si>
    <t>Kábel CYKY-J  3x2,5</t>
  </si>
  <si>
    <t>Kábel CYKY-J  5x16</t>
  </si>
  <si>
    <t>Kábel CYKY-J  5x6</t>
  </si>
  <si>
    <t>Tlačidlo pod omietkou, IP44</t>
  </si>
  <si>
    <t>Zásuvková skriňa 2x400V (32A), 2x230V (16A)</t>
  </si>
  <si>
    <t>Vodič CYA 6 zž</t>
  </si>
  <si>
    <t>Výkaz výmer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</si>
</sst>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.0"/>
    <numFmt numFmtId="175" formatCode="#,##0.00\ [$€-1]"/>
    <numFmt numFmtId="176" formatCode="#,##0.000"/>
    <numFmt numFmtId="177" formatCode="#,##0.00\ [$€-40B];[Red]#,##0.00\ [$€-40B]"/>
    <numFmt numFmtId="178" formatCode="#,##0.00\ [$€-1];\-#,##0.00\ [$€-1]"/>
    <numFmt numFmtId="179" formatCode="_-* #,##0.00\ [$€-1]_-;\-* #,##0.00\ [$€-1]_-;_-* \-??\ [$€-1]_-"/>
    <numFmt numFmtId="180" formatCode="#,##0.000;\-#,##0.000"/>
    <numFmt numFmtId="181" formatCode="0.0"/>
    <numFmt numFmtId="182" formatCode="#,##0.000\ [$€-1]"/>
    <numFmt numFmtId="183" formatCode="#,##0\ [$€-1]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-41B]d\.\ mmmm\ yyyy"/>
    <numFmt numFmtId="188" formatCode="_-* #,##0.00\ &quot;Sk&quot;_-;\-* #,##0.00\ &quot;Sk&quot;_-;_-* &quot;-&quot;??\ &quot;Sk&quot;_-;_-@_-"/>
    <numFmt numFmtId="189" formatCode="#,##0.00&quot; €&quot;"/>
    <numFmt numFmtId="190" formatCode="dddd&quot;, &quot;mmmm\ dd&quot;, &quot;yyyy"/>
    <numFmt numFmtId="191" formatCode="dd/mm/yyyy"/>
    <numFmt numFmtId="192" formatCode="\P\r\a\vd\a;&quot;Pravda&quot;;&quot;Nepravda&quot;"/>
    <numFmt numFmtId="193" formatCode="[$€-2]\ #\ ##,000_);[Red]\([$¥€-2]\ #\ ##,000\)"/>
    <numFmt numFmtId="194" formatCode="#,##0.00_ ;\-#,##0.00\ 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b/>
      <sz val="10"/>
      <color indexed="9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sz val="9"/>
      <color indexed="18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u val="single"/>
      <sz val="11"/>
      <color indexed="18"/>
      <name val="Arial CE"/>
      <family val="2"/>
    </font>
    <font>
      <sz val="8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sz val="9"/>
      <color indexed="62"/>
      <name val="Arial CE"/>
      <family val="2"/>
    </font>
    <font>
      <b/>
      <u val="single"/>
      <sz val="14"/>
      <color indexed="18"/>
      <name val="Arial CE"/>
      <family val="2"/>
    </font>
    <font>
      <sz val="8"/>
      <name val="Trebuchet MS"/>
      <family val="2"/>
    </font>
    <font>
      <b/>
      <sz val="9"/>
      <name val="Arial CE"/>
      <family val="0"/>
    </font>
    <font>
      <sz val="9"/>
      <color indexed="56"/>
      <name val="Arial CE"/>
      <family val="2"/>
    </font>
    <font>
      <sz val="9"/>
      <color rgb="FFFF0000"/>
      <name val="Arial CE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6" borderId="0" applyNumberFormat="0" applyBorder="0" applyAlignment="0" applyProtection="0"/>
    <xf numFmtId="0" fontId="3" fillId="21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6" fillId="33" borderId="0" applyNumberFormat="0" applyBorder="0" applyAlignment="0" applyProtection="0"/>
    <xf numFmtId="0" fontId="18" fillId="34" borderId="1" applyNumberFormat="0" applyAlignment="0" applyProtection="0"/>
    <xf numFmtId="0" fontId="4" fillId="0" borderId="2" applyNumberFormat="0" applyFill="0" applyAlignment="0" applyProtection="0"/>
    <xf numFmtId="188" fontId="1" fillId="0" borderId="0" applyFon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" fillId="4" borderId="0" applyNumberFormat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30" borderId="6" applyNumberFormat="0" applyAlignment="0" applyProtection="0"/>
    <xf numFmtId="0" fontId="6" fillId="3" borderId="0" applyNumberFormat="0" applyBorder="0" applyAlignment="0" applyProtection="0"/>
    <xf numFmtId="0" fontId="17" fillId="12" borderId="1" applyNumberFormat="0" applyAlignment="0" applyProtection="0"/>
    <xf numFmtId="0" fontId="7" fillId="35" borderId="6" applyNumberFormat="0" applyAlignment="0" applyProtection="0"/>
    <xf numFmtId="0" fontId="7" fillId="35" borderId="6" applyNumberFormat="0" applyAlignment="0" applyProtection="0"/>
    <xf numFmtId="0" fontId="14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13" fillId="0" borderId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14" borderId="10" applyNumberFormat="0" applyFont="0" applyAlignment="0" applyProtection="0"/>
    <xf numFmtId="0" fontId="19" fillId="34" borderId="11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10" borderId="10" applyNumberFormat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4" fillId="0" borderId="12" applyNumberFormat="0" applyFill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17" fillId="19" borderId="1" applyNumberFormat="0" applyAlignment="0" applyProtection="0"/>
    <xf numFmtId="0" fontId="18" fillId="36" borderId="1" applyNumberFormat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1" borderId="0" applyNumberFormat="0" applyBorder="0" applyAlignment="0" applyProtection="0"/>
    <xf numFmtId="0" fontId="3" fillId="24" borderId="0" applyNumberFormat="0" applyBorder="0" applyAlignment="0" applyProtection="0"/>
    <xf numFmtId="0" fontId="3" fillId="40" borderId="0" applyNumberFormat="0" applyBorder="0" applyAlignment="0" applyProtection="0"/>
  </cellStyleXfs>
  <cellXfs count="131">
    <xf numFmtId="0" fontId="0" fillId="0" borderId="0" xfId="0" applyAlignment="1">
      <alignment/>
    </xf>
    <xf numFmtId="1" fontId="21" fillId="19" borderId="13" xfId="0" applyNumberFormat="1" applyFont="1" applyFill="1" applyBorder="1" applyAlignment="1">
      <alignment horizontal="left"/>
    </xf>
    <xf numFmtId="0" fontId="0" fillId="19" borderId="14" xfId="0" applyNumberFormat="1" applyFill="1" applyBorder="1" applyAlignment="1">
      <alignment horizontal="left" wrapText="1"/>
    </xf>
    <xf numFmtId="0" fontId="0" fillId="19" borderId="14" xfId="0" applyNumberFormat="1" applyFill="1" applyBorder="1" applyAlignment="1">
      <alignment horizontal="left"/>
    </xf>
    <xf numFmtId="174" fontId="0" fillId="19" borderId="14" xfId="0" applyNumberFormat="1" applyFill="1" applyBorder="1" applyAlignment="1">
      <alignment horizontal="right"/>
    </xf>
    <xf numFmtId="0" fontId="0" fillId="19" borderId="14" xfId="0" applyNumberFormat="1" applyFill="1" applyBorder="1" applyAlignment="1">
      <alignment horizontal="center"/>
    </xf>
    <xf numFmtId="0" fontId="0" fillId="19" borderId="14" xfId="0" applyNumberFormat="1" applyFont="1" applyFill="1" applyBorder="1" applyAlignment="1">
      <alignment horizontal="right"/>
    </xf>
    <xf numFmtId="175" fontId="22" fillId="19" borderId="14" xfId="0" applyNumberFormat="1" applyFont="1" applyFill="1" applyBorder="1" applyAlignment="1">
      <alignment horizontal="left"/>
    </xf>
    <xf numFmtId="175" fontId="0" fillId="19" borderId="15" xfId="0" applyNumberFormat="1" applyFill="1" applyBorder="1" applyAlignment="1">
      <alignment horizontal="right"/>
    </xf>
    <xf numFmtId="1" fontId="22" fillId="19" borderId="16" xfId="0" applyNumberFormat="1" applyFont="1" applyFill="1" applyBorder="1" applyAlignment="1">
      <alignment horizontal="left"/>
    </xf>
    <xf numFmtId="0" fontId="0" fillId="19" borderId="0" xfId="0" applyNumberFormat="1" applyFont="1" applyFill="1" applyBorder="1" applyAlignment="1">
      <alignment horizontal="left"/>
    </xf>
    <xf numFmtId="174" fontId="0" fillId="19" borderId="0" xfId="0" applyNumberFormat="1" applyFont="1" applyFill="1" applyBorder="1" applyAlignment="1">
      <alignment horizontal="right"/>
    </xf>
    <xf numFmtId="176" fontId="0" fillId="19" borderId="0" xfId="0" applyNumberFormat="1" applyFill="1" applyBorder="1" applyAlignment="1">
      <alignment horizontal="center"/>
    </xf>
    <xf numFmtId="176" fontId="0" fillId="19" borderId="0" xfId="0" applyNumberFormat="1" applyFill="1" applyBorder="1" applyAlignment="1">
      <alignment horizontal="left"/>
    </xf>
    <xf numFmtId="175" fontId="0" fillId="19" borderId="0" xfId="0" applyNumberFormat="1" applyFont="1" applyFill="1" applyBorder="1" applyAlignment="1">
      <alignment horizontal="left"/>
    </xf>
    <xf numFmtId="175" fontId="0" fillId="19" borderId="17" xfId="0" applyNumberFormat="1" applyFill="1" applyBorder="1" applyAlignment="1">
      <alignment horizontal="right"/>
    </xf>
    <xf numFmtId="0" fontId="23" fillId="19" borderId="0" xfId="94" applyNumberFormat="1" applyFont="1" applyFill="1" applyBorder="1" applyAlignment="1" applyProtection="1">
      <alignment horizontal="right" wrapText="1"/>
      <protection/>
    </xf>
    <xf numFmtId="175" fontId="0" fillId="19" borderId="0" xfId="0" applyNumberFormat="1" applyFill="1" applyBorder="1" applyAlignment="1">
      <alignment horizontal="right"/>
    </xf>
    <xf numFmtId="1" fontId="24" fillId="41" borderId="18" xfId="0" applyNumberFormat="1" applyFont="1" applyFill="1" applyBorder="1" applyAlignment="1">
      <alignment horizontal="center" vertical="center"/>
    </xf>
    <xf numFmtId="0" fontId="24" fillId="41" borderId="18" xfId="0" applyNumberFormat="1" applyFont="1" applyFill="1" applyBorder="1" applyAlignment="1">
      <alignment horizontal="center" vertical="center" wrapText="1"/>
    </xf>
    <xf numFmtId="174" fontId="24" fillId="41" borderId="18" xfId="0" applyNumberFormat="1" applyFont="1" applyFill="1" applyBorder="1" applyAlignment="1">
      <alignment horizontal="center" vertical="center" wrapText="1"/>
    </xf>
    <xf numFmtId="175" fontId="24" fillId="41" borderId="18" xfId="0" applyNumberFormat="1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 applyProtection="1">
      <alignment horizontal="center" vertical="center"/>
      <protection/>
    </xf>
    <xf numFmtId="175" fontId="25" fillId="0" borderId="18" xfId="0" applyNumberFormat="1" applyFont="1" applyFill="1" applyBorder="1" applyAlignment="1" applyProtection="1">
      <alignment horizontal="right" vertical="center"/>
      <protection/>
    </xf>
    <xf numFmtId="175" fontId="26" fillId="0" borderId="18" xfId="0" applyNumberFormat="1" applyFont="1" applyFill="1" applyBorder="1" applyAlignment="1" applyProtection="1">
      <alignment horizontal="right" vertical="center"/>
      <protection/>
    </xf>
    <xf numFmtId="175" fontId="27" fillId="0" borderId="18" xfId="0" applyNumberFormat="1" applyFont="1" applyFill="1" applyBorder="1" applyAlignment="1" applyProtection="1">
      <alignment horizontal="right" vertical="center"/>
      <protection/>
    </xf>
    <xf numFmtId="1" fontId="0" fillId="10" borderId="18" xfId="0" applyNumberFormat="1" applyFont="1" applyFill="1" applyBorder="1" applyAlignment="1">
      <alignment horizontal="center"/>
    </xf>
    <xf numFmtId="0" fontId="0" fillId="10" borderId="18" xfId="0" applyNumberFormat="1" applyFont="1" applyFill="1" applyBorder="1" applyAlignment="1">
      <alignment horizontal="left" wrapText="1"/>
    </xf>
    <xf numFmtId="0" fontId="0" fillId="10" borderId="18" xfId="0" applyNumberFormat="1" applyFont="1" applyFill="1" applyBorder="1" applyAlignment="1">
      <alignment horizontal="left"/>
    </xf>
    <xf numFmtId="174" fontId="0" fillId="10" borderId="18" xfId="0" applyNumberFormat="1" applyFont="1" applyFill="1" applyBorder="1" applyAlignment="1">
      <alignment horizontal="right"/>
    </xf>
    <xf numFmtId="175" fontId="0" fillId="10" borderId="18" xfId="0" applyNumberFormat="1" applyFont="1" applyFill="1" applyBorder="1" applyAlignment="1">
      <alignment horizontal="right"/>
    </xf>
    <xf numFmtId="175" fontId="22" fillId="10" borderId="18" xfId="0" applyNumberFormat="1" applyFont="1" applyFill="1" applyBorder="1" applyAlignment="1">
      <alignment horizontal="right"/>
    </xf>
    <xf numFmtId="175" fontId="28" fillId="10" borderId="18" xfId="0" applyNumberFormat="1" applyFont="1" applyFill="1" applyBorder="1" applyAlignment="1">
      <alignment horizontal="right"/>
    </xf>
    <xf numFmtId="178" fontId="29" fillId="10" borderId="18" xfId="0" applyNumberFormat="1" applyFont="1" applyFill="1" applyBorder="1" applyAlignment="1">
      <alignment horizontal="right"/>
    </xf>
    <xf numFmtId="0" fontId="22" fillId="10" borderId="18" xfId="0" applyNumberFormat="1" applyFont="1" applyFill="1" applyBorder="1" applyAlignment="1">
      <alignment horizontal="left" wrapText="1"/>
    </xf>
    <xf numFmtId="178" fontId="30" fillId="10" borderId="18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174" fontId="0" fillId="0" borderId="0" xfId="0" applyNumberFormat="1" applyAlignment="1">
      <alignment horizontal="right"/>
    </xf>
    <xf numFmtId="175" fontId="0" fillId="0" borderId="0" xfId="0" applyNumberFormat="1" applyAlignment="1">
      <alignment horizontal="right"/>
    </xf>
    <xf numFmtId="14" fontId="0" fillId="19" borderId="0" xfId="0" applyNumberFormat="1" applyFont="1" applyFill="1" applyBorder="1" applyAlignment="1">
      <alignment horizontal="right"/>
    </xf>
    <xf numFmtId="49" fontId="25" fillId="0" borderId="18" xfId="0" applyNumberFormat="1" applyFont="1" applyFill="1" applyBorder="1" applyAlignment="1" applyProtection="1">
      <alignment horizontal="left" vertical="center" wrapText="1"/>
      <protection/>
    </xf>
    <xf numFmtId="174" fontId="25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/>
    </xf>
    <xf numFmtId="174" fontId="0" fillId="0" borderId="0" xfId="0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49" fontId="25" fillId="0" borderId="18" xfId="0" applyNumberFormat="1" applyFont="1" applyFill="1" applyBorder="1" applyAlignment="1" applyProtection="1">
      <alignment horizontal="left" vertical="center"/>
      <protection/>
    </xf>
    <xf numFmtId="175" fontId="31" fillId="19" borderId="0" xfId="0" applyNumberFormat="1" applyFont="1" applyFill="1" applyBorder="1" applyAlignment="1">
      <alignment horizontal="center"/>
    </xf>
    <xf numFmtId="0" fontId="0" fillId="19" borderId="0" xfId="0" applyNumberFormat="1" applyFill="1" applyBorder="1" applyAlignment="1">
      <alignment horizontal="left" wrapText="1"/>
    </xf>
    <xf numFmtId="14" fontId="0" fillId="19" borderId="0" xfId="0" applyNumberFormat="1" applyFill="1" applyBorder="1" applyAlignment="1">
      <alignment horizontal="center"/>
    </xf>
    <xf numFmtId="174" fontId="0" fillId="19" borderId="0" xfId="0" applyNumberFormat="1" applyFill="1" applyBorder="1" applyAlignment="1">
      <alignment horizontal="left"/>
    </xf>
    <xf numFmtId="49" fontId="0" fillId="19" borderId="0" xfId="0" applyNumberFormat="1" applyFill="1" applyBorder="1" applyAlignment="1">
      <alignment horizontal="left" wrapText="1"/>
    </xf>
    <xf numFmtId="0" fontId="23" fillId="19" borderId="0" xfId="94" applyNumberFormat="1" applyFont="1" applyFill="1" applyBorder="1" applyAlignment="1" applyProtection="1">
      <alignment wrapText="1"/>
      <protection/>
    </xf>
    <xf numFmtId="0" fontId="0" fillId="0" borderId="0" xfId="116" applyFont="1" applyFill="1" applyBorder="1">
      <alignment/>
      <protection/>
    </xf>
    <xf numFmtId="175" fontId="26" fillId="0" borderId="0" xfId="0" applyNumberFormat="1" applyFont="1" applyFill="1" applyBorder="1" applyAlignment="1" applyProtection="1">
      <alignment horizontal="right" vertical="center"/>
      <protection/>
    </xf>
    <xf numFmtId="14" fontId="31" fillId="19" borderId="0" xfId="0" applyNumberFormat="1" applyFont="1" applyFill="1" applyBorder="1" applyAlignment="1">
      <alignment horizontal="center"/>
    </xf>
    <xf numFmtId="0" fontId="40" fillId="0" borderId="18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left"/>
    </xf>
    <xf numFmtId="175" fontId="37" fillId="0" borderId="18" xfId="0" applyNumberFormat="1" applyFont="1" applyFill="1" applyBorder="1" applyAlignment="1" applyProtection="1">
      <alignment horizontal="right" vertical="center"/>
      <protection/>
    </xf>
    <xf numFmtId="0" fontId="25" fillId="0" borderId="18" xfId="0" applyFont="1" applyBorder="1" applyAlignment="1">
      <alignment horizontal="center"/>
    </xf>
    <xf numFmtId="0" fontId="25" fillId="0" borderId="18" xfId="0" applyFont="1" applyBorder="1" applyAlignment="1">
      <alignment/>
    </xf>
    <xf numFmtId="181" fontId="25" fillId="0" borderId="18" xfId="0" applyNumberFormat="1" applyFont="1" applyFill="1" applyBorder="1" applyAlignment="1">
      <alignment/>
    </xf>
    <xf numFmtId="175" fontId="41" fillId="0" borderId="18" xfId="0" applyNumberFormat="1" applyFont="1" applyFill="1" applyBorder="1" applyAlignment="1" applyProtection="1">
      <alignment horizontal="right" vertical="center"/>
      <protection/>
    </xf>
    <xf numFmtId="0" fontId="25" fillId="42" borderId="18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25" fillId="0" borderId="18" xfId="0" applyFont="1" applyFill="1" applyBorder="1" applyAlignment="1">
      <alignment horizontal="center"/>
    </xf>
    <xf numFmtId="0" fontId="25" fillId="0" borderId="18" xfId="0" applyFont="1" applyFill="1" applyBorder="1" applyAlignment="1">
      <alignment/>
    </xf>
    <xf numFmtId="0" fontId="0" fillId="0" borderId="0" xfId="0" applyFill="1" applyAlignment="1">
      <alignment/>
    </xf>
    <xf numFmtId="1" fontId="25" fillId="42" borderId="18" xfId="0" applyNumberFormat="1" applyFont="1" applyFill="1" applyBorder="1" applyAlignment="1">
      <alignment horizontal="center" vertical="center"/>
    </xf>
    <xf numFmtId="0" fontId="25" fillId="42" borderId="18" xfId="0" applyFont="1" applyFill="1" applyBorder="1" applyAlignment="1">
      <alignment horizontal="left" wrapText="1"/>
    </xf>
    <xf numFmtId="49" fontId="25" fillId="42" borderId="18" xfId="0" applyNumberFormat="1" applyFont="1" applyFill="1" applyBorder="1" applyAlignment="1">
      <alignment horizontal="center" vertical="center"/>
    </xf>
    <xf numFmtId="174" fontId="25" fillId="42" borderId="18" xfId="0" applyNumberFormat="1" applyFont="1" applyFill="1" applyBorder="1" applyAlignment="1">
      <alignment horizontal="right" vertical="center"/>
    </xf>
    <xf numFmtId="175" fontId="25" fillId="42" borderId="18" xfId="0" applyNumberFormat="1" applyFont="1" applyFill="1" applyBorder="1" applyAlignment="1">
      <alignment horizontal="right" vertical="center"/>
    </xf>
    <xf numFmtId="175" fontId="26" fillId="42" borderId="18" xfId="0" applyNumberFormat="1" applyFont="1" applyFill="1" applyBorder="1" applyAlignment="1">
      <alignment horizontal="right" vertical="center"/>
    </xf>
    <xf numFmtId="175" fontId="37" fillId="42" borderId="18" xfId="0" applyNumberFormat="1" applyFont="1" applyFill="1" applyBorder="1" applyAlignment="1">
      <alignment horizontal="right" vertical="center"/>
    </xf>
    <xf numFmtId="0" fontId="0" fillId="42" borderId="0" xfId="116" applyFont="1" applyFill="1">
      <alignment/>
      <protection/>
    </xf>
    <xf numFmtId="175" fontId="39" fillId="42" borderId="0" xfId="78" applyNumberFormat="1" applyFont="1" applyFill="1" applyBorder="1" applyAlignment="1">
      <alignment vertical="center"/>
    </xf>
    <xf numFmtId="0" fontId="0" fillId="19" borderId="14" xfId="0" applyFill="1" applyBorder="1" applyAlignment="1">
      <alignment horizontal="left" wrapText="1"/>
    </xf>
    <xf numFmtId="0" fontId="0" fillId="19" borderId="14" xfId="0" applyFill="1" applyBorder="1" applyAlignment="1">
      <alignment horizontal="left"/>
    </xf>
    <xf numFmtId="0" fontId="0" fillId="19" borderId="14" xfId="0" applyFill="1" applyBorder="1" applyAlignment="1">
      <alignment horizontal="center"/>
    </xf>
    <xf numFmtId="0" fontId="0" fillId="19" borderId="14" xfId="0" applyFill="1" applyBorder="1" applyAlignment="1">
      <alignment horizontal="right"/>
    </xf>
    <xf numFmtId="0" fontId="0" fillId="19" borderId="0" xfId="0" applyFill="1" applyAlignment="1">
      <alignment horizontal="left"/>
    </xf>
    <xf numFmtId="176" fontId="0" fillId="19" borderId="0" xfId="0" applyNumberFormat="1" applyFill="1" applyAlignment="1">
      <alignment horizontal="center"/>
    </xf>
    <xf numFmtId="176" fontId="0" fillId="19" borderId="0" xfId="0" applyNumberFormat="1" applyFill="1" applyAlignment="1">
      <alignment horizontal="left"/>
    </xf>
    <xf numFmtId="175" fontId="0" fillId="19" borderId="0" xfId="0" applyNumberFormat="1" applyFill="1" applyAlignment="1">
      <alignment horizontal="left"/>
    </xf>
    <xf numFmtId="0" fontId="23" fillId="19" borderId="0" xfId="94" applyNumberFormat="1" applyFill="1" applyBorder="1" applyAlignment="1" applyProtection="1">
      <alignment horizontal="right" wrapText="1"/>
      <protection/>
    </xf>
    <xf numFmtId="0" fontId="23" fillId="19" borderId="0" xfId="94" applyNumberFormat="1" applyFill="1" applyBorder="1" applyAlignment="1" applyProtection="1">
      <alignment wrapText="1"/>
      <protection/>
    </xf>
    <xf numFmtId="0" fontId="0" fillId="19" borderId="0" xfId="0" applyFill="1" applyAlignment="1">
      <alignment horizontal="left" wrapText="1"/>
    </xf>
    <xf numFmtId="14" fontId="0" fillId="19" borderId="0" xfId="0" applyNumberFormat="1" applyFill="1" applyAlignment="1">
      <alignment horizontal="right"/>
    </xf>
    <xf numFmtId="175" fontId="31" fillId="19" borderId="0" xfId="0" applyNumberFormat="1" applyFont="1" applyFill="1" applyAlignment="1">
      <alignment horizontal="center"/>
    </xf>
    <xf numFmtId="175" fontId="0" fillId="19" borderId="0" xfId="0" applyNumberFormat="1" applyFill="1" applyAlignment="1">
      <alignment horizontal="right"/>
    </xf>
    <xf numFmtId="0" fontId="24" fillId="41" borderId="18" xfId="0" applyFont="1" applyFill="1" applyBorder="1" applyAlignment="1">
      <alignment horizontal="center" vertical="center" wrapText="1"/>
    </xf>
    <xf numFmtId="1" fontId="25" fillId="0" borderId="18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left" vertical="center" wrapText="1"/>
    </xf>
    <xf numFmtId="49" fontId="25" fillId="0" borderId="18" xfId="0" applyNumberFormat="1" applyFont="1" applyBorder="1" applyAlignment="1">
      <alignment horizontal="center" vertical="center"/>
    </xf>
    <xf numFmtId="174" fontId="25" fillId="0" borderId="18" xfId="0" applyNumberFormat="1" applyFont="1" applyBorder="1" applyAlignment="1">
      <alignment horizontal="right" vertical="center"/>
    </xf>
    <xf numFmtId="175" fontId="25" fillId="0" borderId="18" xfId="0" applyNumberFormat="1" applyFont="1" applyBorder="1" applyAlignment="1">
      <alignment horizontal="right" vertical="center"/>
    </xf>
    <xf numFmtId="0" fontId="40" fillId="0" borderId="18" xfId="0" applyFont="1" applyBorder="1" applyAlignment="1">
      <alignment horizontal="left"/>
    </xf>
    <xf numFmtId="175" fontId="26" fillId="0" borderId="18" xfId="0" applyNumberFormat="1" applyFont="1" applyBorder="1" applyAlignment="1">
      <alignment horizontal="right" vertical="center"/>
    </xf>
    <xf numFmtId="175" fontId="37" fillId="0" borderId="18" xfId="0" applyNumberFormat="1" applyFont="1" applyBorder="1" applyAlignment="1">
      <alignment horizontal="right" vertical="center"/>
    </xf>
    <xf numFmtId="0" fontId="0" fillId="0" borderId="0" xfId="116" applyFont="1">
      <alignment/>
      <protection/>
    </xf>
    <xf numFmtId="0" fontId="25" fillId="42" borderId="0" xfId="0" applyFont="1" applyFill="1" applyAlignment="1">
      <alignment horizontal="left"/>
    </xf>
    <xf numFmtId="49" fontId="25" fillId="42" borderId="0" xfId="0" applyNumberFormat="1" applyFont="1" applyFill="1" applyAlignment="1">
      <alignment horizontal="center" vertical="center"/>
    </xf>
    <xf numFmtId="174" fontId="25" fillId="42" borderId="0" xfId="0" applyNumberFormat="1" applyFont="1" applyFill="1" applyAlignment="1">
      <alignment horizontal="right" vertical="center"/>
    </xf>
    <xf numFmtId="175" fontId="25" fillId="42" borderId="0" xfId="0" applyNumberFormat="1" applyFont="1" applyFill="1" applyAlignment="1">
      <alignment horizontal="right" vertical="center"/>
    </xf>
    <xf numFmtId="175" fontId="26" fillId="42" borderId="0" xfId="0" applyNumberFormat="1" applyFont="1" applyFill="1" applyAlignment="1">
      <alignment horizontal="right" vertical="center"/>
    </xf>
    <xf numFmtId="175" fontId="42" fillId="42" borderId="18" xfId="0" applyNumberFormat="1" applyFont="1" applyFill="1" applyBorder="1" applyAlignment="1">
      <alignment horizontal="right" vertical="center"/>
    </xf>
    <xf numFmtId="0" fontId="25" fillId="0" borderId="18" xfId="0" applyFont="1" applyBorder="1" applyAlignment="1">
      <alignment horizontal="left"/>
    </xf>
    <xf numFmtId="49" fontId="25" fillId="0" borderId="18" xfId="0" applyNumberFormat="1" applyFont="1" applyBorder="1" applyAlignment="1">
      <alignment horizontal="left" vertical="center"/>
    </xf>
    <xf numFmtId="175" fontId="27" fillId="0" borderId="18" xfId="0" applyNumberFormat="1" applyFont="1" applyBorder="1" applyAlignment="1">
      <alignment horizontal="right" vertical="center"/>
    </xf>
    <xf numFmtId="1" fontId="0" fillId="10" borderId="18" xfId="0" applyNumberFormat="1" applyFill="1" applyBorder="1" applyAlignment="1">
      <alignment horizontal="center"/>
    </xf>
    <xf numFmtId="0" fontId="0" fillId="10" borderId="18" xfId="0" applyFill="1" applyBorder="1" applyAlignment="1">
      <alignment horizontal="left" wrapText="1"/>
    </xf>
    <xf numFmtId="0" fontId="0" fillId="10" borderId="18" xfId="0" applyFill="1" applyBorder="1" applyAlignment="1">
      <alignment horizontal="left"/>
    </xf>
    <xf numFmtId="174" fontId="0" fillId="10" borderId="18" xfId="0" applyNumberFormat="1" applyFill="1" applyBorder="1" applyAlignment="1">
      <alignment horizontal="right"/>
    </xf>
    <xf numFmtId="175" fontId="0" fillId="10" borderId="18" xfId="0" applyNumberFormat="1" applyFill="1" applyBorder="1" applyAlignment="1">
      <alignment horizontal="right"/>
    </xf>
    <xf numFmtId="0" fontId="22" fillId="10" borderId="18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94" fontId="38" fillId="10" borderId="18" xfId="0" applyNumberFormat="1" applyFont="1" applyFill="1" applyBorder="1" applyAlignment="1">
      <alignment horizontal="right"/>
    </xf>
    <xf numFmtId="175" fontId="23" fillId="19" borderId="19" xfId="94" applyNumberFormat="1" applyFill="1" applyBorder="1" applyAlignment="1">
      <alignment horizontal="center"/>
    </xf>
    <xf numFmtId="175" fontId="0" fillId="19" borderId="20" xfId="0" applyNumberFormat="1" applyFill="1" applyBorder="1" applyAlignment="1">
      <alignment horizontal="center"/>
    </xf>
    <xf numFmtId="0" fontId="23" fillId="19" borderId="0" xfId="94" applyNumberFormat="1" applyFill="1" applyBorder="1" applyAlignment="1" applyProtection="1">
      <alignment horizontal="center" wrapText="1"/>
      <protection/>
    </xf>
    <xf numFmtId="0" fontId="23" fillId="19" borderId="17" xfId="94" applyNumberFormat="1" applyFill="1" applyBorder="1" applyAlignment="1" applyProtection="1">
      <alignment horizontal="center" wrapText="1"/>
      <protection/>
    </xf>
    <xf numFmtId="0" fontId="23" fillId="19" borderId="0" xfId="94" applyNumberFormat="1" applyFill="1" applyBorder="1" applyAlignment="1" applyProtection="1">
      <alignment horizontal="left" wrapText="1"/>
      <protection/>
    </xf>
    <xf numFmtId="0" fontId="23" fillId="19" borderId="17" xfId="94" applyNumberFormat="1" applyFill="1" applyBorder="1" applyAlignment="1" applyProtection="1">
      <alignment horizontal="left" wrapText="1"/>
      <protection/>
    </xf>
  </cellXfs>
  <cellStyles count="13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urrency 4 2" xfId="78"/>
    <cellStyle name="Comma" xfId="79"/>
    <cellStyle name="Comma [0]" xfId="80"/>
    <cellStyle name="Dobrá" xfId="81"/>
    <cellStyle name="Euro" xfId="82"/>
    <cellStyle name="Euro 1" xfId="83"/>
    <cellStyle name="Euro 1 1" xfId="84"/>
    <cellStyle name="Euro 2" xfId="85"/>
    <cellStyle name="Euro 2 1" xfId="86"/>
    <cellStyle name="Euro 3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Hyperlink" xfId="94"/>
    <cellStyle name="Hypertextový odkaz_rozpocet penzion Kub Hola1" xfId="95"/>
    <cellStyle name="Check Cell" xfId="96"/>
    <cellStyle name="Chybně" xfId="97"/>
    <cellStyle name="Input" xfId="98"/>
    <cellStyle name="Kontrolná bunka" xfId="99"/>
    <cellStyle name="Kontrolní buňka" xfId="100"/>
    <cellStyle name="Linked Cell" xfId="101"/>
    <cellStyle name="Currency" xfId="102"/>
    <cellStyle name="Currency [0]" xfId="103"/>
    <cellStyle name="Nadpis 1" xfId="104"/>
    <cellStyle name="Nadpis 2" xfId="105"/>
    <cellStyle name="Nadpis 3" xfId="106"/>
    <cellStyle name="Nadpis 4" xfId="107"/>
    <cellStyle name="Název" xfId="108"/>
    <cellStyle name="Názov" xfId="109"/>
    <cellStyle name="Neutral" xfId="110"/>
    <cellStyle name="Neutrálna" xfId="111"/>
    <cellStyle name="Neutrální" xfId="112"/>
    <cellStyle name="Normálna 2" xfId="113"/>
    <cellStyle name="normálne 2" xfId="114"/>
    <cellStyle name="normální_cp Nova Dedinka" xfId="115"/>
    <cellStyle name="normální_rozpocet penzion Kub Hola1" xfId="116"/>
    <cellStyle name="Normalny_Pr1taa2000A" xfId="117"/>
    <cellStyle name="Note" xfId="118"/>
    <cellStyle name="Output" xfId="119"/>
    <cellStyle name="Percent" xfId="120"/>
    <cellStyle name="Followed Hyperlink" xfId="121"/>
    <cellStyle name="Poznámka" xfId="122"/>
    <cellStyle name="Prepojená bunka" xfId="123"/>
    <cellStyle name="Propojená buňka" xfId="124"/>
    <cellStyle name="Spolu" xfId="125"/>
    <cellStyle name="Správně" xfId="126"/>
    <cellStyle name="Text upozornění" xfId="127"/>
    <cellStyle name="Text upozornenia" xfId="128"/>
    <cellStyle name="Title" xfId="129"/>
    <cellStyle name="Total" xfId="130"/>
    <cellStyle name="Vstup" xfId="131"/>
    <cellStyle name="Výpočet" xfId="132"/>
    <cellStyle name="Výstup" xfId="133"/>
    <cellStyle name="Vysvětlující text" xfId="134"/>
    <cellStyle name="Vysvetľujúci text" xfId="135"/>
    <cellStyle name="Warning Text" xfId="136"/>
    <cellStyle name="Zlá" xfId="137"/>
    <cellStyle name="Zvýraznění 1" xfId="138"/>
    <cellStyle name="Zvýraznění 2" xfId="139"/>
    <cellStyle name="Zvýraznění 3" xfId="140"/>
    <cellStyle name="Zvýraznění 4" xfId="141"/>
    <cellStyle name="Zvýraznění 5" xfId="142"/>
    <cellStyle name="Zvýraznění 6" xfId="143"/>
    <cellStyle name="Zvýraznenie1" xfId="144"/>
    <cellStyle name="Zvýraznenie2" xfId="145"/>
    <cellStyle name="Zvýraznenie3" xfId="146"/>
    <cellStyle name="Zvýraznenie4" xfId="147"/>
    <cellStyle name="Zvýraznenie5" xfId="148"/>
    <cellStyle name="Zvýraznenie6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2.200\montaz\Cenov&#233;%20ponuky\Cenov&#233;%20ponuky\2011\128Skalica\DOCUME~1\michal\LOCALS~1\Temp\&#352;kola%20%20%20rozpo&#269;et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Cenov&#233;%20ponuky\2007\103-V&#218;B%20N&#225;mestovo\Da&#353;a\c\WINDOWS\Plocha\YU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olu"/>
      <sheetName val="1 elektro  SO01"/>
      <sheetName val="1 elektro  SO02"/>
      <sheetName val="5 Blesky SO01"/>
      <sheetName val="5 Blesky SO02"/>
      <sheetName val="Distribucna siet"/>
      <sheetName val="prípojky"/>
      <sheetName val="3 MaR S O01"/>
      <sheetName val="3 MaR S O02"/>
      <sheetName val="PC TEL"/>
    </sheetNames>
    <sheetDataSet>
      <sheetData sheetId="0">
        <row r="7">
          <cell r="A7" t="str">
            <v>SO01</v>
          </cell>
          <cell r="B7" t="str">
            <v>Elektroinštalácia</v>
          </cell>
          <cell r="C7">
            <v>1</v>
          </cell>
          <cell r="D7" t="str">
            <v>pol</v>
          </cell>
          <cell r="G7">
            <v>1737936.52978</v>
          </cell>
        </row>
        <row r="8">
          <cell r="A8" t="str">
            <v>SO01/2</v>
          </cell>
          <cell r="B8" t="str">
            <v>Slaboprúdové rozvody PC TEL</v>
          </cell>
          <cell r="C8">
            <v>1</v>
          </cell>
          <cell r="D8" t="str">
            <v>pol</v>
          </cell>
          <cell r="G8">
            <v>327236.1</v>
          </cell>
        </row>
        <row r="9">
          <cell r="A9" t="str">
            <v>SO01</v>
          </cell>
          <cell r="B9" t="str">
            <v>MaR</v>
          </cell>
          <cell r="C9">
            <v>1</v>
          </cell>
          <cell r="D9" t="str">
            <v>pol</v>
          </cell>
          <cell r="G9">
            <v>94102.6</v>
          </cell>
        </row>
        <row r="10">
          <cell r="A10" t="str">
            <v>SO01/2</v>
          </cell>
          <cell r="B10" t="str">
            <v>Rozhlas</v>
          </cell>
          <cell r="C10">
            <v>1</v>
          </cell>
          <cell r="D10" t="str">
            <v>pol</v>
          </cell>
          <cell r="G10">
            <v>165894.65600000002</v>
          </cell>
        </row>
        <row r="11">
          <cell r="A11" t="str">
            <v>SO01</v>
          </cell>
          <cell r="B11" t="str">
            <v>Bleskozvod a uzemnenie</v>
          </cell>
          <cell r="C11">
            <v>1</v>
          </cell>
          <cell r="D11" t="str">
            <v>pol</v>
          </cell>
          <cell r="G11">
            <v>224775.3636</v>
          </cell>
        </row>
        <row r="13">
          <cell r="A13" t="str">
            <v>SO02</v>
          </cell>
          <cell r="B13" t="str">
            <v>Elektroinštalácia</v>
          </cell>
          <cell r="C13">
            <v>1</v>
          </cell>
          <cell r="D13" t="str">
            <v>pol</v>
          </cell>
          <cell r="G13">
            <v>971318.2723</v>
          </cell>
        </row>
        <row r="14">
          <cell r="A14" t="str">
            <v>SO02</v>
          </cell>
          <cell r="B14" t="str">
            <v>MaR</v>
          </cell>
          <cell r="C14">
            <v>1</v>
          </cell>
          <cell r="D14" t="str">
            <v>pol</v>
          </cell>
          <cell r="G14">
            <v>92045.8</v>
          </cell>
        </row>
        <row r="15">
          <cell r="A15" t="str">
            <v>SO02</v>
          </cell>
          <cell r="B15" t="str">
            <v>Bleskozvod a uzemnenie</v>
          </cell>
          <cell r="C15">
            <v>1</v>
          </cell>
          <cell r="D15" t="str">
            <v>pol</v>
          </cell>
          <cell r="G15">
            <v>111195.6628</v>
          </cell>
        </row>
        <row r="16">
          <cell r="C16">
            <v>1</v>
          </cell>
          <cell r="D16" t="str">
            <v>pol</v>
          </cell>
        </row>
        <row r="17">
          <cell r="A17" t="str">
            <v>SO06</v>
          </cell>
          <cell r="B17" t="str">
            <v>Verejné osvetlenie</v>
          </cell>
          <cell r="C17">
            <v>1</v>
          </cell>
          <cell r="D17" t="str">
            <v>pol</v>
          </cell>
          <cell r="G17">
            <v>372335.1</v>
          </cell>
        </row>
        <row r="18">
          <cell r="A18" t="str">
            <v>SO07</v>
          </cell>
          <cell r="B18" t="str">
            <v>Elektrické prípojky</v>
          </cell>
          <cell r="C18">
            <v>1</v>
          </cell>
          <cell r="D18" t="str">
            <v>pol</v>
          </cell>
          <cell r="G18">
            <v>206409.40999999997</v>
          </cell>
        </row>
        <row r="19">
          <cell r="A19" t="str">
            <v>SO08</v>
          </cell>
          <cell r="B19" t="str">
            <v>Distribučná sieť SSE</v>
          </cell>
          <cell r="C19">
            <v>1</v>
          </cell>
          <cell r="D19" t="str">
            <v>pol</v>
          </cell>
          <cell r="G19">
            <v>217277.319</v>
          </cell>
        </row>
        <row r="23">
          <cell r="F23" t="str">
            <v>Spolu bez DPH:</v>
          </cell>
          <cell r="G23">
            <v>4520526.81348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u@emudk.s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mu@emudk.s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mu@emudk.sk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showGridLines="0" showZeros="0" tabSelected="1" zoomScale="145" zoomScaleNormal="145" zoomScalePageLayoutView="0" workbookViewId="0" topLeftCell="A1">
      <selection activeCell="E19" sqref="E19"/>
    </sheetView>
  </sheetViews>
  <sheetFormatPr defaultColWidth="9.00390625" defaultRowHeight="12.75"/>
  <cols>
    <col min="1" max="1" width="7.75390625" style="37" customWidth="1"/>
    <col min="2" max="2" width="47.375" style="38" customWidth="1"/>
    <col min="3" max="3" width="5.00390625" style="39" customWidth="1"/>
    <col min="4" max="4" width="10.25390625" style="40" customWidth="1"/>
    <col min="5" max="5" width="13.875" style="41" customWidth="1"/>
    <col min="6" max="6" width="13.25390625" style="41" customWidth="1"/>
    <col min="7" max="7" width="14.75390625" style="41" customWidth="1"/>
    <col min="8" max="8" width="13.875" style="41" customWidth="1"/>
    <col min="9" max="9" width="16.75390625" style="41" customWidth="1"/>
    <col min="10" max="10" width="0" style="0" hidden="1" customWidth="1"/>
    <col min="12" max="12" width="0" style="0" hidden="1" customWidth="1"/>
    <col min="19" max="19" width="11.625" style="0" customWidth="1"/>
    <col min="20" max="20" width="24.125" style="0" customWidth="1"/>
    <col min="21" max="21" width="14.75390625" style="0" customWidth="1"/>
    <col min="22" max="22" width="11.875" style="0" customWidth="1"/>
    <col min="23" max="26" width="15.125" style="0" customWidth="1"/>
    <col min="27" max="27" width="15.875" style="0" customWidth="1"/>
    <col min="28" max="31" width="7.125" style="0" customWidth="1"/>
    <col min="32" max="32" width="14.375" style="0" customWidth="1"/>
    <col min="33" max="33" width="12.375" style="0" customWidth="1"/>
  </cols>
  <sheetData>
    <row r="1" spans="1:9" ht="23.25">
      <c r="A1" s="1" t="s">
        <v>88</v>
      </c>
      <c r="B1" s="2"/>
      <c r="C1" s="3"/>
      <c r="D1" s="4"/>
      <c r="E1" s="3"/>
      <c r="F1" s="5"/>
      <c r="G1" s="6"/>
      <c r="H1" s="7" t="s">
        <v>27</v>
      </c>
      <c r="I1" s="8"/>
    </row>
    <row r="2" spans="1:9" ht="12.75">
      <c r="A2" s="9" t="s">
        <v>0</v>
      </c>
      <c r="B2" s="56" t="s">
        <v>73</v>
      </c>
      <c r="C2" s="10"/>
      <c r="D2" s="11"/>
      <c r="E2" s="55" t="s">
        <v>75</v>
      </c>
      <c r="F2" s="12"/>
      <c r="G2" s="13"/>
      <c r="H2" s="14" t="s">
        <v>23</v>
      </c>
      <c r="I2" s="15"/>
    </row>
    <row r="3" spans="1:9" ht="12.75" customHeight="1">
      <c r="A3" s="9" t="s">
        <v>1</v>
      </c>
      <c r="B3" s="57" t="s">
        <v>74</v>
      </c>
      <c r="C3" s="10"/>
      <c r="D3" s="11"/>
      <c r="E3" s="61"/>
      <c r="F3" s="16"/>
      <c r="G3" s="58"/>
      <c r="H3" s="127" t="s">
        <v>14</v>
      </c>
      <c r="I3" s="128"/>
    </row>
    <row r="4" spans="1:9" ht="12.75">
      <c r="A4" s="9" t="s">
        <v>2</v>
      </c>
      <c r="B4" s="54" t="s">
        <v>57</v>
      </c>
      <c r="C4" s="10"/>
      <c r="D4" s="42"/>
      <c r="E4" s="53"/>
      <c r="F4" s="17"/>
      <c r="G4" s="17"/>
      <c r="H4" s="125"/>
      <c r="I4" s="126"/>
    </row>
    <row r="5" spans="1:14" ht="38.25" customHeight="1">
      <c r="A5" s="18" t="s">
        <v>3</v>
      </c>
      <c r="B5" s="19" t="s">
        <v>4</v>
      </c>
      <c r="C5" s="19" t="s">
        <v>5</v>
      </c>
      <c r="D5" s="20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L5" s="51"/>
      <c r="M5" s="51"/>
      <c r="N5" s="51"/>
    </row>
    <row r="6" spans="1:9" s="45" customFormat="1" ht="3.75" customHeight="1">
      <c r="A6" s="22"/>
      <c r="B6" s="43"/>
      <c r="C6" s="23"/>
      <c r="D6" s="44"/>
      <c r="E6" s="24"/>
      <c r="F6" s="24"/>
      <c r="G6" s="24"/>
      <c r="H6" s="24"/>
      <c r="I6" s="24"/>
    </row>
    <row r="7" spans="1:12" s="45" customFormat="1" ht="12.75">
      <c r="A7" s="22"/>
      <c r="B7" s="43" t="s">
        <v>22</v>
      </c>
      <c r="C7" s="23" t="s">
        <v>16</v>
      </c>
      <c r="D7" s="44">
        <v>1</v>
      </c>
      <c r="E7" s="24">
        <f>Elektroinštalácia!F41</f>
        <v>0</v>
      </c>
      <c r="F7" s="24">
        <f>SUM(E7*D7)</f>
        <v>0</v>
      </c>
      <c r="G7" s="25">
        <f>Elektroinštalácia!H41</f>
        <v>0</v>
      </c>
      <c r="H7" s="25">
        <f>SUM(D7*G7)</f>
        <v>0</v>
      </c>
      <c r="I7" s="26">
        <f>SUM(F7+H7)</f>
        <v>0</v>
      </c>
      <c r="L7" s="25"/>
    </row>
    <row r="8" spans="1:12" s="45" customFormat="1" ht="12.75">
      <c r="A8" s="22"/>
      <c r="B8" s="43" t="s">
        <v>32</v>
      </c>
      <c r="C8" s="23" t="s">
        <v>16</v>
      </c>
      <c r="D8" s="44">
        <v>1</v>
      </c>
      <c r="E8" s="24">
        <f>Bleskozvod!F38</f>
        <v>0</v>
      </c>
      <c r="F8" s="24">
        <f>SUM(E8*D8)</f>
        <v>0</v>
      </c>
      <c r="G8" s="25">
        <f>Bleskozvod!H38</f>
        <v>0</v>
      </c>
      <c r="H8" s="25">
        <f>SUM(D8*G8)</f>
        <v>0</v>
      </c>
      <c r="I8" s="26">
        <f>SUM(F8+H8)</f>
        <v>0</v>
      </c>
      <c r="L8" s="60"/>
    </row>
    <row r="9" spans="1:12" s="45" customFormat="1" ht="12.75">
      <c r="A9" s="22"/>
      <c r="B9" s="43"/>
      <c r="C9" s="23"/>
      <c r="D9" s="44"/>
      <c r="E9" s="24"/>
      <c r="F9" s="24"/>
      <c r="G9" s="25"/>
      <c r="H9" s="25"/>
      <c r="I9" s="26"/>
      <c r="L9" s="60"/>
    </row>
    <row r="10" spans="1:12" s="45" customFormat="1" ht="12.75">
      <c r="A10" s="22"/>
      <c r="B10" s="43" t="s">
        <v>36</v>
      </c>
      <c r="C10" s="23" t="s">
        <v>47</v>
      </c>
      <c r="D10" s="44">
        <v>30</v>
      </c>
      <c r="E10" s="24"/>
      <c r="F10" s="24"/>
      <c r="G10" s="25"/>
      <c r="H10" s="25"/>
      <c r="I10" s="26"/>
      <c r="L10" s="60"/>
    </row>
    <row r="11" spans="1:12" s="45" customFormat="1" ht="12.75">
      <c r="A11" s="22"/>
      <c r="B11" s="43" t="s">
        <v>81</v>
      </c>
      <c r="C11" s="23" t="s">
        <v>20</v>
      </c>
      <c r="D11" s="44">
        <v>1</v>
      </c>
      <c r="E11" s="24"/>
      <c r="F11" s="24"/>
      <c r="G11" s="25"/>
      <c r="H11" s="25"/>
      <c r="I11" s="26"/>
      <c r="L11" s="60"/>
    </row>
    <row r="12" spans="1:12" s="45" customFormat="1" ht="12.75" customHeight="1">
      <c r="A12" s="22"/>
      <c r="B12" s="43" t="s">
        <v>58</v>
      </c>
      <c r="C12" s="23" t="s">
        <v>20</v>
      </c>
      <c r="D12" s="44">
        <v>1</v>
      </c>
      <c r="E12" s="24"/>
      <c r="F12" s="24"/>
      <c r="G12" s="25"/>
      <c r="H12" s="25"/>
      <c r="I12" s="26"/>
      <c r="L12" s="60"/>
    </row>
    <row r="13" spans="1:12" s="45" customFormat="1" ht="24">
      <c r="A13" s="22"/>
      <c r="B13" s="43" t="s">
        <v>60</v>
      </c>
      <c r="C13" s="23" t="s">
        <v>20</v>
      </c>
      <c r="D13" s="44">
        <v>1</v>
      </c>
      <c r="E13" s="24"/>
      <c r="F13" s="24"/>
      <c r="G13" s="25"/>
      <c r="H13" s="25"/>
      <c r="I13" s="26"/>
      <c r="L13" s="60"/>
    </row>
    <row r="15" spans="1:9" s="45" customFormat="1" ht="3.75" customHeight="1">
      <c r="A15" s="22"/>
      <c r="B15" s="43"/>
      <c r="C15" s="52"/>
      <c r="D15" s="44"/>
      <c r="E15" s="24"/>
      <c r="F15" s="24"/>
      <c r="G15" s="25"/>
      <c r="H15" s="24"/>
      <c r="I15" s="26">
        <f>SUM(F15+H15)</f>
        <v>0</v>
      </c>
    </row>
    <row r="16" spans="1:9" s="45" customFormat="1" ht="12.75">
      <c r="A16" s="27"/>
      <c r="B16" s="28" t="s">
        <v>12</v>
      </c>
      <c r="C16" s="29"/>
      <c r="D16" s="30"/>
      <c r="E16" s="31"/>
      <c r="F16" s="32">
        <f>SUM(F7:F15)</f>
        <v>0</v>
      </c>
      <c r="G16" s="32"/>
      <c r="H16" s="33">
        <f>SUM(H7:H15)</f>
        <v>0</v>
      </c>
      <c r="I16" s="34"/>
    </row>
    <row r="17" spans="1:9" s="45" customFormat="1" ht="18.75" customHeight="1">
      <c r="A17" s="27"/>
      <c r="B17" s="35" t="s">
        <v>13</v>
      </c>
      <c r="C17" s="29"/>
      <c r="D17" s="30"/>
      <c r="E17" s="31"/>
      <c r="F17" s="32"/>
      <c r="G17" s="32"/>
      <c r="H17" s="33"/>
      <c r="I17" s="124">
        <f>SUM(H16+F16)</f>
        <v>0</v>
      </c>
    </row>
    <row r="18" spans="1:9" s="45" customFormat="1" ht="12.75">
      <c r="A18" s="46"/>
      <c r="B18" s="47"/>
      <c r="C18" s="48"/>
      <c r="D18" s="49"/>
      <c r="E18" s="50"/>
      <c r="F18" s="50"/>
      <c r="G18" s="50"/>
      <c r="H18" s="50"/>
      <c r="I18" s="50"/>
    </row>
    <row r="19" spans="1:9" s="45" customFormat="1" ht="12.75">
      <c r="A19" s="46"/>
      <c r="B19" s="47"/>
      <c r="C19" s="48"/>
      <c r="D19" s="49"/>
      <c r="E19" s="50"/>
      <c r="F19" s="50"/>
      <c r="G19" s="50"/>
      <c r="H19" s="50"/>
      <c r="I19" s="50"/>
    </row>
    <row r="20" spans="1:9" s="45" customFormat="1" ht="12.75">
      <c r="A20" s="46"/>
      <c r="B20" s="47"/>
      <c r="C20" s="48"/>
      <c r="D20" s="49"/>
      <c r="E20" s="50"/>
      <c r="F20" s="50"/>
      <c r="G20" s="50"/>
      <c r="H20" s="50"/>
      <c r="I20" s="50"/>
    </row>
    <row r="21" spans="1:9" s="45" customFormat="1" ht="12.75">
      <c r="A21" s="46"/>
      <c r="B21" s="47"/>
      <c r="C21" s="48"/>
      <c r="D21" s="49"/>
      <c r="E21" s="50"/>
      <c r="F21" s="50"/>
      <c r="G21" s="50"/>
      <c r="H21" s="50"/>
      <c r="I21" s="50"/>
    </row>
    <row r="22" spans="1:9" s="45" customFormat="1" ht="12.75">
      <c r="A22" s="46"/>
      <c r="B22" s="47"/>
      <c r="C22" s="48"/>
      <c r="D22" s="49"/>
      <c r="E22" s="50"/>
      <c r="F22" s="50"/>
      <c r="G22" s="50"/>
      <c r="H22" s="50"/>
      <c r="I22" s="50"/>
    </row>
    <row r="23" spans="1:9" s="45" customFormat="1" ht="12.75">
      <c r="A23" s="46"/>
      <c r="B23" s="47"/>
      <c r="C23" s="48"/>
      <c r="D23" s="49"/>
      <c r="E23" s="50"/>
      <c r="F23" s="50"/>
      <c r="G23" s="50"/>
      <c r="H23" s="50"/>
      <c r="I23" s="50"/>
    </row>
    <row r="24" spans="1:9" s="45" customFormat="1" ht="12.75">
      <c r="A24" s="46"/>
      <c r="B24" s="47"/>
      <c r="C24" s="48"/>
      <c r="D24" s="49"/>
      <c r="E24" s="50"/>
      <c r="F24" s="50"/>
      <c r="G24" s="50"/>
      <c r="H24" s="50"/>
      <c r="I24" s="50"/>
    </row>
    <row r="25" spans="1:9" s="45" customFormat="1" ht="12.75">
      <c r="A25" s="46"/>
      <c r="B25" s="47"/>
      <c r="C25" s="48"/>
      <c r="D25" s="49"/>
      <c r="E25" s="50"/>
      <c r="F25" s="50"/>
      <c r="G25" s="50"/>
      <c r="H25" s="50"/>
      <c r="I25" s="50"/>
    </row>
    <row r="26" spans="1:9" s="45" customFormat="1" ht="12.75">
      <c r="A26" s="46"/>
      <c r="B26" s="47"/>
      <c r="C26" s="48"/>
      <c r="D26" s="49"/>
      <c r="E26" s="50"/>
      <c r="F26" s="50"/>
      <c r="G26" s="50"/>
      <c r="H26" s="50"/>
      <c r="I26" s="50"/>
    </row>
    <row r="27" spans="1:9" s="45" customFormat="1" ht="12.75">
      <c r="A27" s="46"/>
      <c r="B27" s="47"/>
      <c r="C27" s="48"/>
      <c r="D27" s="49"/>
      <c r="E27" s="50"/>
      <c r="F27" s="50"/>
      <c r="G27" s="50"/>
      <c r="H27" s="50"/>
      <c r="I27" s="50"/>
    </row>
    <row r="28" spans="1:9" s="45" customFormat="1" ht="12.75">
      <c r="A28" s="46"/>
      <c r="B28" s="47"/>
      <c r="C28" s="48"/>
      <c r="D28" s="49"/>
      <c r="E28" s="50"/>
      <c r="F28" s="50"/>
      <c r="G28" s="50"/>
      <c r="H28" s="50"/>
      <c r="I28" s="50"/>
    </row>
    <row r="29" spans="1:9" s="45" customFormat="1" ht="12.75">
      <c r="A29" s="46"/>
      <c r="B29" s="47"/>
      <c r="C29" s="48"/>
      <c r="D29" s="49"/>
      <c r="E29" s="50"/>
      <c r="F29" s="50"/>
      <c r="G29" s="50"/>
      <c r="H29" s="50"/>
      <c r="I29" s="50"/>
    </row>
    <row r="30" spans="1:9" s="45" customFormat="1" ht="12.75">
      <c r="A30" s="46"/>
      <c r="B30" s="47"/>
      <c r="C30" s="48"/>
      <c r="D30" s="49"/>
      <c r="E30" s="50"/>
      <c r="F30" s="50"/>
      <c r="G30" s="50"/>
      <c r="H30" s="50"/>
      <c r="I30" s="50"/>
    </row>
    <row r="31" spans="1:9" s="45" customFormat="1" ht="12.75">
      <c r="A31" s="46"/>
      <c r="B31" s="47"/>
      <c r="C31" s="48"/>
      <c r="D31" s="49"/>
      <c r="E31" s="50"/>
      <c r="F31" s="50"/>
      <c r="G31" s="50"/>
      <c r="H31" s="50"/>
      <c r="I31" s="50"/>
    </row>
    <row r="32" spans="1:9" s="45" customFormat="1" ht="12.75">
      <c r="A32" s="46"/>
      <c r="B32" s="47"/>
      <c r="C32" s="48"/>
      <c r="D32" s="49"/>
      <c r="E32" s="50"/>
      <c r="F32" s="50"/>
      <c r="G32" s="50"/>
      <c r="H32" s="50"/>
      <c r="I32" s="50"/>
    </row>
    <row r="33" spans="1:9" s="45" customFormat="1" ht="12.75">
      <c r="A33" s="46"/>
      <c r="B33" s="47"/>
      <c r="C33" s="48"/>
      <c r="D33" s="49"/>
      <c r="E33" s="50"/>
      <c r="F33" s="50"/>
      <c r="G33" s="50"/>
      <c r="H33" s="50"/>
      <c r="I33" s="50"/>
    </row>
    <row r="34" spans="1:9" s="45" customFormat="1" ht="12.75">
      <c r="A34" s="46"/>
      <c r="B34" s="47"/>
      <c r="C34" s="48"/>
      <c r="D34" s="49"/>
      <c r="E34" s="50"/>
      <c r="F34" s="50"/>
      <c r="G34" s="50"/>
      <c r="H34" s="50"/>
      <c r="I34" s="50"/>
    </row>
    <row r="35" spans="1:9" s="45" customFormat="1" ht="12.75">
      <c r="A35" s="46"/>
      <c r="B35" s="47"/>
      <c r="C35" s="48"/>
      <c r="D35" s="49"/>
      <c r="E35" s="50"/>
      <c r="F35" s="50"/>
      <c r="G35" s="50"/>
      <c r="H35" s="50"/>
      <c r="I35" s="50"/>
    </row>
    <row r="36" spans="1:9" s="45" customFormat="1" ht="12.75">
      <c r="A36" s="46"/>
      <c r="B36" s="47"/>
      <c r="C36" s="48"/>
      <c r="D36" s="49"/>
      <c r="E36" s="50"/>
      <c r="F36" s="50"/>
      <c r="G36" s="50"/>
      <c r="H36" s="50"/>
      <c r="I36" s="50"/>
    </row>
    <row r="37" spans="1:9" s="45" customFormat="1" ht="12.75">
      <c r="A37" s="46"/>
      <c r="B37" s="47"/>
      <c r="C37" s="48"/>
      <c r="D37" s="49"/>
      <c r="E37" s="50"/>
      <c r="F37" s="50"/>
      <c r="G37" s="50"/>
      <c r="H37" s="50"/>
      <c r="I37" s="50"/>
    </row>
    <row r="38" spans="1:9" s="45" customFormat="1" ht="12.75">
      <c r="A38" s="46"/>
      <c r="B38" s="47"/>
      <c r="C38" s="48"/>
      <c r="D38" s="49"/>
      <c r="E38" s="50"/>
      <c r="F38" s="50"/>
      <c r="G38" s="50"/>
      <c r="H38" s="50"/>
      <c r="I38" s="50"/>
    </row>
    <row r="39" spans="1:9" s="45" customFormat="1" ht="12.75">
      <c r="A39" s="46"/>
      <c r="B39" s="47"/>
      <c r="C39" s="48"/>
      <c r="D39" s="49"/>
      <c r="E39" s="50"/>
      <c r="F39" s="50"/>
      <c r="G39" s="50"/>
      <c r="H39" s="50"/>
      <c r="I39" s="50"/>
    </row>
    <row r="40" spans="1:9" s="45" customFormat="1" ht="12.75">
      <c r="A40" s="46"/>
      <c r="B40" s="47"/>
      <c r="C40" s="48"/>
      <c r="D40" s="49"/>
      <c r="E40" s="50"/>
      <c r="F40" s="50"/>
      <c r="G40" s="50"/>
      <c r="H40" s="50"/>
      <c r="I40" s="50"/>
    </row>
    <row r="41" spans="1:9" s="45" customFormat="1" ht="12.75">
      <c r="A41" s="46"/>
      <c r="B41" s="47"/>
      <c r="C41" s="48"/>
      <c r="D41" s="49"/>
      <c r="E41" s="50"/>
      <c r="F41" s="50"/>
      <c r="G41" s="50"/>
      <c r="H41" s="50"/>
      <c r="I41" s="50"/>
    </row>
    <row r="42" spans="1:9" s="45" customFormat="1" ht="12.75">
      <c r="A42" s="46"/>
      <c r="B42" s="47"/>
      <c r="C42" s="48"/>
      <c r="D42" s="49"/>
      <c r="E42" s="50"/>
      <c r="F42" s="50"/>
      <c r="G42" s="50"/>
      <c r="H42" s="50"/>
      <c r="I42" s="50"/>
    </row>
    <row r="43" spans="1:9" s="45" customFormat="1" ht="12.75">
      <c r="A43" s="46"/>
      <c r="B43" s="47"/>
      <c r="C43" s="48"/>
      <c r="D43" s="49"/>
      <c r="E43" s="50"/>
      <c r="F43" s="50"/>
      <c r="G43" s="50"/>
      <c r="H43" s="50"/>
      <c r="I43" s="50"/>
    </row>
    <row r="44" spans="1:9" s="45" customFormat="1" ht="12.75">
      <c r="A44" s="46"/>
      <c r="B44" s="47"/>
      <c r="C44" s="48"/>
      <c r="D44" s="49"/>
      <c r="E44" s="50"/>
      <c r="F44" s="50"/>
      <c r="G44" s="50"/>
      <c r="H44" s="50"/>
      <c r="I44" s="50"/>
    </row>
    <row r="45" spans="1:9" s="45" customFormat="1" ht="12.75">
      <c r="A45" s="46"/>
      <c r="B45" s="47"/>
      <c r="C45" s="48"/>
      <c r="D45" s="49"/>
      <c r="E45" s="50"/>
      <c r="F45" s="50"/>
      <c r="G45" s="50"/>
      <c r="H45" s="50"/>
      <c r="I45" s="50"/>
    </row>
    <row r="46" spans="1:9" s="45" customFormat="1" ht="12.75">
      <c r="A46" s="46"/>
      <c r="B46" s="47"/>
      <c r="C46" s="48"/>
      <c r="D46" s="49"/>
      <c r="E46" s="50"/>
      <c r="F46" s="50"/>
      <c r="G46" s="50"/>
      <c r="H46" s="50"/>
      <c r="I46" s="50"/>
    </row>
    <row r="47" spans="1:9" s="45" customFormat="1" ht="12.75">
      <c r="A47" s="46"/>
      <c r="B47" s="47"/>
      <c r="C47" s="48"/>
      <c r="D47" s="49"/>
      <c r="E47" s="50"/>
      <c r="F47" s="50"/>
      <c r="G47" s="50"/>
      <c r="H47" s="50"/>
      <c r="I47" s="50"/>
    </row>
    <row r="48" spans="1:9" s="45" customFormat="1" ht="12.75">
      <c r="A48" s="46"/>
      <c r="B48" s="47"/>
      <c r="C48" s="48"/>
      <c r="D48" s="49"/>
      <c r="E48" s="50"/>
      <c r="F48" s="50"/>
      <c r="G48" s="50"/>
      <c r="H48" s="50"/>
      <c r="I48" s="50"/>
    </row>
    <row r="49" spans="1:9" s="45" customFormat="1" ht="12.75">
      <c r="A49" s="46"/>
      <c r="B49" s="47"/>
      <c r="C49" s="48"/>
      <c r="D49" s="49"/>
      <c r="E49" s="50"/>
      <c r="F49" s="50"/>
      <c r="G49" s="50"/>
      <c r="H49" s="50"/>
      <c r="I49" s="50"/>
    </row>
    <row r="50" spans="1:9" s="45" customFormat="1" ht="12.75">
      <c r="A50" s="46"/>
      <c r="B50" s="47"/>
      <c r="C50" s="48"/>
      <c r="D50" s="49"/>
      <c r="E50" s="50"/>
      <c r="F50" s="50"/>
      <c r="G50" s="50"/>
      <c r="H50" s="50"/>
      <c r="I50" s="50"/>
    </row>
    <row r="51" spans="1:9" s="45" customFormat="1" ht="12.75">
      <c r="A51" s="46"/>
      <c r="B51" s="47"/>
      <c r="C51" s="48"/>
      <c r="D51" s="49"/>
      <c r="E51" s="50"/>
      <c r="F51" s="50"/>
      <c r="G51" s="50"/>
      <c r="H51" s="50"/>
      <c r="I51" s="50"/>
    </row>
    <row r="52" spans="1:9" s="45" customFormat="1" ht="12.75">
      <c r="A52" s="46"/>
      <c r="B52" s="47"/>
      <c r="C52" s="48"/>
      <c r="D52" s="49"/>
      <c r="E52" s="50"/>
      <c r="F52" s="50"/>
      <c r="G52" s="50"/>
      <c r="H52" s="50"/>
      <c r="I52" s="50"/>
    </row>
    <row r="53" spans="1:9" s="45" customFormat="1" ht="12.75">
      <c r="A53" s="46"/>
      <c r="B53" s="47"/>
      <c r="C53" s="48"/>
      <c r="D53" s="49"/>
      <c r="E53" s="50"/>
      <c r="F53" s="50"/>
      <c r="G53" s="50"/>
      <c r="H53" s="50"/>
      <c r="I53" s="50"/>
    </row>
    <row r="54" spans="1:9" s="45" customFormat="1" ht="12.75">
      <c r="A54" s="46"/>
      <c r="B54" s="47"/>
      <c r="C54" s="48"/>
      <c r="D54" s="49"/>
      <c r="E54" s="50"/>
      <c r="F54" s="50"/>
      <c r="G54" s="50"/>
      <c r="H54" s="50"/>
      <c r="I54" s="50"/>
    </row>
    <row r="55" spans="1:9" s="45" customFormat="1" ht="12.75">
      <c r="A55" s="46"/>
      <c r="B55" s="47"/>
      <c r="C55" s="48"/>
      <c r="D55" s="49"/>
      <c r="E55" s="50"/>
      <c r="F55" s="50"/>
      <c r="G55" s="50"/>
      <c r="H55" s="50"/>
      <c r="I55" s="50"/>
    </row>
    <row r="56" spans="1:9" s="45" customFormat="1" ht="12.75">
      <c r="A56" s="46"/>
      <c r="B56" s="47"/>
      <c r="C56" s="48"/>
      <c r="D56" s="49"/>
      <c r="E56" s="50"/>
      <c r="F56" s="50"/>
      <c r="G56" s="50"/>
      <c r="H56" s="50"/>
      <c r="I56" s="50"/>
    </row>
    <row r="57" spans="1:9" s="45" customFormat="1" ht="12.75">
      <c r="A57" s="46"/>
      <c r="B57" s="47"/>
      <c r="C57" s="48"/>
      <c r="D57" s="49"/>
      <c r="E57" s="50"/>
      <c r="F57" s="50"/>
      <c r="G57" s="50"/>
      <c r="H57" s="50"/>
      <c r="I57" s="50"/>
    </row>
    <row r="58" spans="1:9" s="45" customFormat="1" ht="12.75">
      <c r="A58" s="46"/>
      <c r="B58" s="47"/>
      <c r="C58" s="48"/>
      <c r="D58" s="49"/>
      <c r="E58" s="50"/>
      <c r="F58" s="50"/>
      <c r="G58" s="50"/>
      <c r="H58" s="50"/>
      <c r="I58" s="50"/>
    </row>
    <row r="59" spans="1:9" s="45" customFormat="1" ht="12.75">
      <c r="A59" s="46"/>
      <c r="B59" s="47"/>
      <c r="C59" s="48"/>
      <c r="D59" s="49"/>
      <c r="E59" s="50"/>
      <c r="F59" s="50"/>
      <c r="G59" s="50"/>
      <c r="H59" s="50"/>
      <c r="I59" s="50"/>
    </row>
    <row r="60" spans="1:9" s="45" customFormat="1" ht="12.75">
      <c r="A60" s="46"/>
      <c r="B60" s="47"/>
      <c r="C60" s="48"/>
      <c r="D60" s="49"/>
      <c r="E60" s="50"/>
      <c r="F60" s="50"/>
      <c r="G60" s="50"/>
      <c r="H60" s="50"/>
      <c r="I60" s="50"/>
    </row>
    <row r="61" spans="1:9" s="45" customFormat="1" ht="12.75">
      <c r="A61" s="46"/>
      <c r="B61" s="47"/>
      <c r="C61" s="48"/>
      <c r="D61" s="49"/>
      <c r="E61" s="50"/>
      <c r="F61" s="50"/>
      <c r="G61" s="50"/>
      <c r="H61" s="50"/>
      <c r="I61" s="50"/>
    </row>
    <row r="62" spans="1:9" s="45" customFormat="1" ht="12.75">
      <c r="A62" s="46"/>
      <c r="B62" s="47"/>
      <c r="C62" s="48"/>
      <c r="D62" s="49"/>
      <c r="E62" s="50"/>
      <c r="F62" s="50"/>
      <c r="G62" s="50"/>
      <c r="H62" s="50"/>
      <c r="I62" s="50"/>
    </row>
    <row r="63" spans="1:9" s="45" customFormat="1" ht="12.75">
      <c r="A63" s="46"/>
      <c r="B63" s="47"/>
      <c r="C63" s="48"/>
      <c r="D63" s="49"/>
      <c r="E63" s="50"/>
      <c r="F63" s="50"/>
      <c r="G63" s="50"/>
      <c r="H63" s="50"/>
      <c r="I63" s="50"/>
    </row>
    <row r="64" spans="1:9" s="45" customFormat="1" ht="12.75">
      <c r="A64" s="46"/>
      <c r="B64" s="47"/>
      <c r="C64" s="48"/>
      <c r="D64" s="49"/>
      <c r="E64" s="50"/>
      <c r="F64" s="50"/>
      <c r="G64" s="50"/>
      <c r="H64" s="50"/>
      <c r="I64" s="50"/>
    </row>
    <row r="65" spans="1:9" s="45" customFormat="1" ht="12.75">
      <c r="A65" s="46"/>
      <c r="B65" s="47"/>
      <c r="C65" s="48"/>
      <c r="D65" s="49"/>
      <c r="E65" s="50"/>
      <c r="F65" s="50"/>
      <c r="G65" s="50"/>
      <c r="H65" s="50"/>
      <c r="I65" s="50"/>
    </row>
    <row r="66" spans="1:9" s="45" customFormat="1" ht="12.75">
      <c r="A66" s="46"/>
      <c r="B66" s="47"/>
      <c r="C66" s="48"/>
      <c r="D66" s="49"/>
      <c r="E66" s="50"/>
      <c r="F66" s="50"/>
      <c r="G66" s="50"/>
      <c r="H66" s="50"/>
      <c r="I66" s="50"/>
    </row>
    <row r="67" spans="1:9" s="45" customFormat="1" ht="12.75">
      <c r="A67" s="46"/>
      <c r="B67" s="47"/>
      <c r="C67" s="48"/>
      <c r="D67" s="49"/>
      <c r="E67" s="50"/>
      <c r="F67" s="50"/>
      <c r="G67" s="50"/>
      <c r="H67" s="50"/>
      <c r="I67" s="50"/>
    </row>
    <row r="68" spans="1:9" s="45" customFormat="1" ht="12.75">
      <c r="A68" s="46"/>
      <c r="B68" s="47"/>
      <c r="C68" s="48"/>
      <c r="D68" s="49"/>
      <c r="E68" s="50"/>
      <c r="F68" s="50"/>
      <c r="G68" s="50"/>
      <c r="H68" s="50"/>
      <c r="I68" s="50"/>
    </row>
    <row r="69" spans="1:9" s="45" customFormat="1" ht="12.75">
      <c r="A69" s="46"/>
      <c r="B69" s="47"/>
      <c r="C69" s="48"/>
      <c r="D69" s="49"/>
      <c r="E69" s="50"/>
      <c r="F69" s="50"/>
      <c r="G69" s="50"/>
      <c r="H69" s="50"/>
      <c r="I69" s="50"/>
    </row>
    <row r="70" spans="1:9" s="45" customFormat="1" ht="12.75">
      <c r="A70" s="46"/>
      <c r="B70" s="47"/>
      <c r="C70" s="48"/>
      <c r="D70" s="49"/>
      <c r="E70" s="50"/>
      <c r="F70" s="50"/>
      <c r="G70" s="50"/>
      <c r="H70" s="50"/>
      <c r="I70" s="50"/>
    </row>
    <row r="71" spans="1:9" s="45" customFormat="1" ht="12.75">
      <c r="A71" s="46"/>
      <c r="B71" s="47"/>
      <c r="C71" s="48"/>
      <c r="D71" s="49"/>
      <c r="E71" s="50"/>
      <c r="F71" s="50"/>
      <c r="G71" s="50"/>
      <c r="H71" s="50"/>
      <c r="I71" s="50"/>
    </row>
    <row r="72" spans="1:9" s="45" customFormat="1" ht="12.75">
      <c r="A72" s="46"/>
      <c r="B72" s="47"/>
      <c r="C72" s="48"/>
      <c r="D72" s="49"/>
      <c r="E72" s="50"/>
      <c r="F72" s="50"/>
      <c r="G72" s="50"/>
      <c r="H72" s="50"/>
      <c r="I72" s="50"/>
    </row>
    <row r="73" spans="1:9" s="45" customFormat="1" ht="12.75">
      <c r="A73" s="46"/>
      <c r="B73" s="47"/>
      <c r="C73" s="48"/>
      <c r="D73" s="49"/>
      <c r="E73" s="50"/>
      <c r="F73" s="50"/>
      <c r="G73" s="50"/>
      <c r="H73" s="50"/>
      <c r="I73" s="50"/>
    </row>
    <row r="74" spans="1:9" s="45" customFormat="1" ht="12.75">
      <c r="A74" s="46"/>
      <c r="B74" s="47"/>
      <c r="C74" s="48"/>
      <c r="D74" s="49"/>
      <c r="E74" s="50"/>
      <c r="F74" s="50"/>
      <c r="G74" s="50"/>
      <c r="H74" s="50"/>
      <c r="I74" s="50"/>
    </row>
    <row r="75" spans="1:9" s="45" customFormat="1" ht="12.75">
      <c r="A75" s="46"/>
      <c r="B75" s="47"/>
      <c r="C75" s="48"/>
      <c r="D75" s="49"/>
      <c r="E75" s="50"/>
      <c r="F75" s="50"/>
      <c r="G75" s="50"/>
      <c r="H75" s="50"/>
      <c r="I75" s="50"/>
    </row>
    <row r="76" spans="1:9" s="45" customFormat="1" ht="12.75">
      <c r="A76" s="46"/>
      <c r="B76" s="47"/>
      <c r="C76" s="48"/>
      <c r="D76" s="49"/>
      <c r="E76" s="50"/>
      <c r="F76" s="50"/>
      <c r="G76" s="50"/>
      <c r="H76" s="50"/>
      <c r="I76" s="50"/>
    </row>
    <row r="77" spans="1:9" s="45" customFormat="1" ht="12.75">
      <c r="A77" s="46"/>
      <c r="B77" s="47"/>
      <c r="C77" s="48"/>
      <c r="D77" s="49"/>
      <c r="E77" s="50"/>
      <c r="F77" s="50"/>
      <c r="G77" s="50"/>
      <c r="H77" s="50"/>
      <c r="I77" s="50"/>
    </row>
    <row r="78" spans="1:9" s="45" customFormat="1" ht="12.75">
      <c r="A78" s="46"/>
      <c r="B78" s="47"/>
      <c r="C78" s="48"/>
      <c r="D78" s="49"/>
      <c r="E78" s="50"/>
      <c r="F78" s="50"/>
      <c r="G78" s="50"/>
      <c r="H78" s="50"/>
      <c r="I78" s="50"/>
    </row>
    <row r="79" spans="1:9" s="45" customFormat="1" ht="12.75">
      <c r="A79" s="46"/>
      <c r="B79" s="47"/>
      <c r="C79" s="48"/>
      <c r="D79" s="49"/>
      <c r="E79" s="50"/>
      <c r="F79" s="50"/>
      <c r="G79" s="50"/>
      <c r="H79" s="50"/>
      <c r="I79" s="50"/>
    </row>
    <row r="80" spans="1:9" s="45" customFormat="1" ht="12.75">
      <c r="A80" s="46"/>
      <c r="B80" s="47"/>
      <c r="C80" s="48"/>
      <c r="D80" s="49"/>
      <c r="E80" s="50"/>
      <c r="F80" s="50"/>
      <c r="G80" s="50"/>
      <c r="H80" s="50"/>
      <c r="I80" s="50"/>
    </row>
    <row r="81" spans="1:9" s="45" customFormat="1" ht="12.75">
      <c r="A81" s="46"/>
      <c r="B81" s="47"/>
      <c r="C81" s="48"/>
      <c r="D81" s="49"/>
      <c r="E81" s="50"/>
      <c r="F81" s="50"/>
      <c r="G81" s="50"/>
      <c r="H81" s="50"/>
      <c r="I81" s="50"/>
    </row>
    <row r="82" spans="1:9" s="45" customFormat="1" ht="12.75">
      <c r="A82" s="46"/>
      <c r="B82" s="47"/>
      <c r="C82" s="48"/>
      <c r="D82" s="49"/>
      <c r="E82" s="50"/>
      <c r="F82" s="50"/>
      <c r="G82" s="50"/>
      <c r="H82" s="50"/>
      <c r="I82" s="50"/>
    </row>
    <row r="83" spans="1:9" s="45" customFormat="1" ht="12.75">
      <c r="A83" s="46"/>
      <c r="B83" s="47"/>
      <c r="C83" s="48"/>
      <c r="D83" s="49"/>
      <c r="E83" s="50"/>
      <c r="F83" s="50"/>
      <c r="G83" s="50"/>
      <c r="H83" s="50"/>
      <c r="I83" s="50"/>
    </row>
    <row r="84" spans="1:9" s="45" customFormat="1" ht="12.75">
      <c r="A84" s="46"/>
      <c r="B84" s="47"/>
      <c r="C84" s="48"/>
      <c r="D84" s="49"/>
      <c r="E84" s="50"/>
      <c r="F84" s="50"/>
      <c r="G84" s="50"/>
      <c r="H84" s="50"/>
      <c r="I84" s="50"/>
    </row>
    <row r="85" spans="1:9" s="45" customFormat="1" ht="12.75">
      <c r="A85" s="46"/>
      <c r="B85" s="47"/>
      <c r="C85" s="48"/>
      <c r="D85" s="49"/>
      <c r="E85" s="50"/>
      <c r="F85" s="50"/>
      <c r="G85" s="50"/>
      <c r="H85" s="50"/>
      <c r="I85" s="50"/>
    </row>
    <row r="86" spans="1:9" s="45" customFormat="1" ht="12.75">
      <c r="A86" s="46"/>
      <c r="B86" s="47"/>
      <c r="C86" s="48"/>
      <c r="D86" s="49"/>
      <c r="E86" s="50"/>
      <c r="F86" s="50"/>
      <c r="G86" s="50"/>
      <c r="H86" s="50"/>
      <c r="I86" s="50"/>
    </row>
    <row r="87" spans="1:9" s="45" customFormat="1" ht="12.75">
      <c r="A87" s="46"/>
      <c r="B87" s="47"/>
      <c r="C87" s="48"/>
      <c r="D87" s="49"/>
      <c r="E87" s="50"/>
      <c r="F87" s="50"/>
      <c r="G87" s="50"/>
      <c r="H87" s="50"/>
      <c r="I87" s="50"/>
    </row>
  </sheetData>
  <sheetProtection/>
  <mergeCells count="2">
    <mergeCell ref="H4:I4"/>
    <mergeCell ref="H3:I3"/>
  </mergeCells>
  <hyperlinks>
    <hyperlink ref="H3" r:id="rId1" display="emu@emudk.sk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showGridLines="0" showZeros="0" zoomScale="145" zoomScaleNormal="145" zoomScalePageLayoutView="0" workbookViewId="0" topLeftCell="A1">
      <selection activeCell="D18" sqref="D18"/>
    </sheetView>
  </sheetViews>
  <sheetFormatPr defaultColWidth="9.00390625" defaultRowHeight="12.75"/>
  <cols>
    <col min="1" max="1" width="7.75390625" style="37" customWidth="1"/>
    <col min="2" max="2" width="55.00390625" style="122" customWidth="1"/>
    <col min="3" max="3" width="5.00390625" style="123" customWidth="1"/>
    <col min="4" max="4" width="10.25390625" style="40" customWidth="1"/>
    <col min="5" max="5" width="13.875" style="41" customWidth="1"/>
    <col min="6" max="6" width="13.25390625" style="41" customWidth="1"/>
    <col min="7" max="7" width="14.75390625" style="41" customWidth="1"/>
    <col min="8" max="8" width="12.75390625" style="41" customWidth="1"/>
    <col min="9" max="9" width="16.75390625" style="41" customWidth="1"/>
    <col min="10" max="10" width="0" style="0" hidden="1" customWidth="1"/>
    <col min="11" max="11" width="4.625" style="0" customWidth="1"/>
    <col min="12" max="12" width="0" style="0" hidden="1" customWidth="1"/>
    <col min="13" max="13" width="20.125" style="0" customWidth="1"/>
    <col min="19" max="19" width="11.625" style="0" customWidth="1"/>
    <col min="20" max="20" width="24.125" style="0" customWidth="1"/>
    <col min="21" max="21" width="14.75390625" style="0" customWidth="1"/>
    <col min="22" max="22" width="11.875" style="0" customWidth="1"/>
    <col min="23" max="26" width="15.125" style="0" customWidth="1"/>
    <col min="27" max="27" width="15.875" style="0" customWidth="1"/>
    <col min="28" max="31" width="7.125" style="0" customWidth="1"/>
    <col min="32" max="32" width="14.375" style="0" customWidth="1"/>
    <col min="33" max="33" width="12.375" style="0" customWidth="1"/>
  </cols>
  <sheetData>
    <row r="1" spans="1:9" ht="23.25">
      <c r="A1" s="1" t="s">
        <v>88</v>
      </c>
      <c r="B1" s="83"/>
      <c r="C1" s="84"/>
      <c r="D1" s="4"/>
      <c r="E1" s="84"/>
      <c r="F1" s="85"/>
      <c r="G1" s="86"/>
      <c r="H1" s="7" t="s">
        <v>27</v>
      </c>
      <c r="I1" s="8"/>
    </row>
    <row r="2" spans="1:9" ht="12.75">
      <c r="A2" s="9" t="s">
        <v>0</v>
      </c>
      <c r="B2" s="56" t="s">
        <v>73</v>
      </c>
      <c r="C2" s="10"/>
      <c r="D2" s="11"/>
      <c r="E2" s="55" t="s">
        <v>75</v>
      </c>
      <c r="F2" s="88"/>
      <c r="G2" s="89"/>
      <c r="H2" s="90" t="s">
        <v>23</v>
      </c>
      <c r="I2" s="15"/>
    </row>
    <row r="3" spans="1:9" ht="12.75" customHeight="1">
      <c r="A3" s="9" t="s">
        <v>1</v>
      </c>
      <c r="B3" s="57" t="s">
        <v>74</v>
      </c>
      <c r="C3" s="10"/>
      <c r="D3" s="11"/>
      <c r="E3" s="61"/>
      <c r="F3" s="91"/>
      <c r="G3" s="92"/>
      <c r="H3" s="127" t="s">
        <v>14</v>
      </c>
      <c r="I3" s="128"/>
    </row>
    <row r="4" spans="1:9" ht="12.75">
      <c r="A4" s="9" t="s">
        <v>2</v>
      </c>
      <c r="B4" s="93" t="s">
        <v>22</v>
      </c>
      <c r="C4" s="87"/>
      <c r="D4" s="94"/>
      <c r="E4" s="95"/>
      <c r="F4" s="96"/>
      <c r="G4" s="96"/>
      <c r="H4" s="125"/>
      <c r="I4" s="126"/>
    </row>
    <row r="5" spans="1:9" ht="38.25" customHeight="1">
      <c r="A5" s="18" t="s">
        <v>3</v>
      </c>
      <c r="B5" s="97" t="s">
        <v>4</v>
      </c>
      <c r="C5" s="97" t="s">
        <v>5</v>
      </c>
      <c r="D5" s="20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</row>
    <row r="6" spans="1:9" ht="3.75" customHeight="1">
      <c r="A6" s="98"/>
      <c r="B6" s="99"/>
      <c r="C6" s="100"/>
      <c r="D6" s="101"/>
      <c r="E6" s="102"/>
      <c r="F6" s="102"/>
      <c r="G6" s="102"/>
      <c r="H6" s="102"/>
      <c r="I6" s="102"/>
    </row>
    <row r="7" spans="1:9" s="106" customFormat="1" ht="12.75">
      <c r="A7" s="98"/>
      <c r="B7" s="103" t="s">
        <v>26</v>
      </c>
      <c r="C7" s="100"/>
      <c r="D7" s="101"/>
      <c r="E7" s="102"/>
      <c r="F7" s="102"/>
      <c r="G7" s="104"/>
      <c r="H7" s="104"/>
      <c r="I7" s="105"/>
    </row>
    <row r="8" spans="1:9" s="81" customFormat="1" ht="12.75">
      <c r="A8" s="74"/>
      <c r="B8" s="69" t="s">
        <v>48</v>
      </c>
      <c r="C8" s="76" t="s">
        <v>15</v>
      </c>
      <c r="D8" s="77">
        <v>40</v>
      </c>
      <c r="E8" s="78"/>
      <c r="F8" s="78"/>
      <c r="G8" s="79"/>
      <c r="H8" s="79"/>
      <c r="I8" s="80"/>
    </row>
    <row r="9" spans="1:9" s="81" customFormat="1" ht="12.75">
      <c r="A9" s="74"/>
      <c r="B9" s="69" t="s">
        <v>49</v>
      </c>
      <c r="C9" s="76" t="s">
        <v>15</v>
      </c>
      <c r="D9" s="77">
        <v>20</v>
      </c>
      <c r="E9" s="78"/>
      <c r="F9" s="78"/>
      <c r="G9" s="79"/>
      <c r="H9" s="79"/>
      <c r="I9" s="80"/>
    </row>
    <row r="10" spans="1:9" s="81" customFormat="1" ht="12.75">
      <c r="A10" s="74"/>
      <c r="B10" s="107" t="s">
        <v>50</v>
      </c>
      <c r="C10" s="76" t="s">
        <v>16</v>
      </c>
      <c r="D10" s="77">
        <v>4</v>
      </c>
      <c r="E10" s="78"/>
      <c r="F10" s="78"/>
      <c r="G10" s="79"/>
      <c r="H10" s="79"/>
      <c r="I10" s="80"/>
    </row>
    <row r="11" spans="1:9" s="81" customFormat="1" ht="12.75">
      <c r="A11" s="74"/>
      <c r="B11" s="69" t="s">
        <v>51</v>
      </c>
      <c r="C11" s="76" t="s">
        <v>16</v>
      </c>
      <c r="D11" s="77">
        <v>2</v>
      </c>
      <c r="E11" s="78"/>
      <c r="F11" s="78"/>
      <c r="G11" s="79"/>
      <c r="H11" s="79"/>
      <c r="I11" s="80"/>
    </row>
    <row r="12" spans="1:9" s="81" customFormat="1" ht="12.75">
      <c r="A12" s="74"/>
      <c r="B12" s="69" t="s">
        <v>52</v>
      </c>
      <c r="C12" s="76" t="s">
        <v>16</v>
      </c>
      <c r="D12" s="77">
        <v>1</v>
      </c>
      <c r="E12" s="78"/>
      <c r="F12" s="78"/>
      <c r="G12" s="79"/>
      <c r="H12" s="79"/>
      <c r="I12" s="80"/>
    </row>
    <row r="13" spans="1:9" s="81" customFormat="1" ht="12.75">
      <c r="A13" s="74"/>
      <c r="B13" s="69" t="s">
        <v>53</v>
      </c>
      <c r="C13" s="76" t="s">
        <v>20</v>
      </c>
      <c r="D13" s="77">
        <v>6</v>
      </c>
      <c r="E13" s="78"/>
      <c r="F13" s="78"/>
      <c r="G13" s="79"/>
      <c r="H13" s="79"/>
      <c r="I13" s="80"/>
    </row>
    <row r="14" spans="1:19" s="81" customFormat="1" ht="12.75">
      <c r="A14" s="74"/>
      <c r="B14" s="69" t="s">
        <v>87</v>
      </c>
      <c r="C14" s="76" t="s">
        <v>15</v>
      </c>
      <c r="D14" s="77">
        <v>80</v>
      </c>
      <c r="E14" s="78"/>
      <c r="F14" s="78"/>
      <c r="G14" s="79"/>
      <c r="H14" s="79"/>
      <c r="I14" s="80"/>
      <c r="M14" s="107"/>
      <c r="N14" s="108"/>
      <c r="O14" s="109"/>
      <c r="P14" s="110"/>
      <c r="Q14" s="110"/>
      <c r="R14" s="111"/>
      <c r="S14" s="111"/>
    </row>
    <row r="15" spans="1:19" s="81" customFormat="1" ht="12.75">
      <c r="A15" s="74"/>
      <c r="B15" s="69" t="s">
        <v>37</v>
      </c>
      <c r="C15" s="76" t="s">
        <v>16</v>
      </c>
      <c r="D15" s="77">
        <v>6</v>
      </c>
      <c r="E15" s="78"/>
      <c r="F15" s="78"/>
      <c r="G15" s="79"/>
      <c r="H15" s="79"/>
      <c r="I15" s="80"/>
      <c r="M15" s="107"/>
      <c r="N15" s="108"/>
      <c r="O15" s="109"/>
      <c r="P15" s="110"/>
      <c r="Q15" s="110"/>
      <c r="R15" s="111"/>
      <c r="S15" s="111"/>
    </row>
    <row r="16" spans="1:9" s="81" customFormat="1" ht="12.75">
      <c r="A16" s="74"/>
      <c r="B16" s="69" t="s">
        <v>54</v>
      </c>
      <c r="C16" s="76" t="s">
        <v>20</v>
      </c>
      <c r="D16" s="77">
        <v>2</v>
      </c>
      <c r="E16" s="78"/>
      <c r="F16" s="78"/>
      <c r="G16" s="79"/>
      <c r="H16" s="79"/>
      <c r="I16" s="80"/>
    </row>
    <row r="17" spans="1:9" s="81" customFormat="1" ht="12.75">
      <c r="A17" s="74"/>
      <c r="B17" s="69" t="s">
        <v>55</v>
      </c>
      <c r="C17" s="76" t="s">
        <v>20</v>
      </c>
      <c r="D17" s="77">
        <v>1</v>
      </c>
      <c r="E17" s="78"/>
      <c r="F17" s="78"/>
      <c r="G17" s="79"/>
      <c r="H17" s="79"/>
      <c r="I17" s="80"/>
    </row>
    <row r="18" spans="1:19" s="81" customFormat="1" ht="12.75">
      <c r="A18" s="74"/>
      <c r="B18" s="69" t="s">
        <v>24</v>
      </c>
      <c r="C18" s="76" t="s">
        <v>15</v>
      </c>
      <c r="D18" s="77">
        <v>120</v>
      </c>
      <c r="E18" s="78"/>
      <c r="F18" s="78"/>
      <c r="G18" s="79"/>
      <c r="H18" s="79"/>
      <c r="I18" s="80"/>
      <c r="M18" s="107"/>
      <c r="N18" s="108"/>
      <c r="O18" s="109"/>
      <c r="P18" s="110"/>
      <c r="Q18" s="110"/>
      <c r="R18" s="111"/>
      <c r="S18" s="111"/>
    </row>
    <row r="19" spans="1:19" s="81" customFormat="1" ht="12.75">
      <c r="A19" s="74"/>
      <c r="B19" s="69" t="s">
        <v>82</v>
      </c>
      <c r="C19" s="76" t="s">
        <v>15</v>
      </c>
      <c r="D19" s="77">
        <v>250</v>
      </c>
      <c r="E19" s="78"/>
      <c r="F19" s="78"/>
      <c r="G19" s="79"/>
      <c r="H19" s="79"/>
      <c r="I19" s="80"/>
      <c r="M19" s="107"/>
      <c r="N19" s="108"/>
      <c r="O19" s="109"/>
      <c r="P19" s="110"/>
      <c r="Q19" s="110"/>
      <c r="R19" s="111"/>
      <c r="S19" s="111"/>
    </row>
    <row r="20" spans="1:19" s="81" customFormat="1" ht="13.5">
      <c r="A20" s="74"/>
      <c r="B20" s="69" t="s">
        <v>84</v>
      </c>
      <c r="C20" s="76" t="s">
        <v>15</v>
      </c>
      <c r="D20" s="77">
        <v>60</v>
      </c>
      <c r="E20" s="78"/>
      <c r="F20" s="78"/>
      <c r="G20" s="79"/>
      <c r="H20" s="79"/>
      <c r="I20" s="80"/>
      <c r="M20" s="107"/>
      <c r="N20" s="108"/>
      <c r="O20" s="109"/>
      <c r="P20" s="82"/>
      <c r="Q20" s="110"/>
      <c r="R20" s="111"/>
      <c r="S20" s="111"/>
    </row>
    <row r="21" spans="1:19" s="81" customFormat="1" ht="13.5">
      <c r="A21" s="74"/>
      <c r="B21" s="69" t="s">
        <v>83</v>
      </c>
      <c r="C21" s="76" t="s">
        <v>15</v>
      </c>
      <c r="D21" s="77">
        <v>40</v>
      </c>
      <c r="E21" s="78"/>
      <c r="F21" s="78"/>
      <c r="G21" s="79"/>
      <c r="H21" s="79"/>
      <c r="I21" s="80"/>
      <c r="M21" s="107"/>
      <c r="N21" s="108"/>
      <c r="O21" s="109"/>
      <c r="P21" s="82"/>
      <c r="Q21" s="110"/>
      <c r="R21" s="111"/>
      <c r="S21" s="111"/>
    </row>
    <row r="22" spans="1:9" s="81" customFormat="1" ht="12.75">
      <c r="A22" s="74"/>
      <c r="B22" s="69" t="s">
        <v>85</v>
      </c>
      <c r="C22" s="76" t="s">
        <v>16</v>
      </c>
      <c r="D22" s="77">
        <v>6</v>
      </c>
      <c r="E22" s="78"/>
      <c r="F22" s="78"/>
      <c r="G22" s="79"/>
      <c r="H22" s="79"/>
      <c r="I22" s="80"/>
    </row>
    <row r="23" spans="1:9" s="81" customFormat="1" ht="12.75">
      <c r="A23" s="74"/>
      <c r="B23" s="69" t="s">
        <v>46</v>
      </c>
      <c r="C23" s="76" t="s">
        <v>16</v>
      </c>
      <c r="D23" s="77">
        <v>6</v>
      </c>
      <c r="E23" s="78"/>
      <c r="F23" s="78"/>
      <c r="G23" s="79"/>
      <c r="H23" s="79"/>
      <c r="I23" s="80"/>
    </row>
    <row r="24" spans="1:9" s="81" customFormat="1" ht="12.75">
      <c r="A24" s="74"/>
      <c r="B24" s="69" t="s">
        <v>80</v>
      </c>
      <c r="C24" s="76" t="s">
        <v>16</v>
      </c>
      <c r="D24" s="77">
        <v>54</v>
      </c>
      <c r="E24" s="78"/>
      <c r="F24" s="78"/>
      <c r="G24" s="79"/>
      <c r="H24" s="79"/>
      <c r="I24" s="80"/>
    </row>
    <row r="25" spans="1:9" s="81" customFormat="1" ht="12.75">
      <c r="A25" s="74"/>
      <c r="B25" s="69" t="s">
        <v>76</v>
      </c>
      <c r="C25" s="76" t="s">
        <v>16</v>
      </c>
      <c r="D25" s="77">
        <v>2</v>
      </c>
      <c r="E25" s="78"/>
      <c r="F25" s="78"/>
      <c r="G25" s="79"/>
      <c r="H25" s="79"/>
      <c r="I25" s="80"/>
    </row>
    <row r="26" spans="1:9" s="81" customFormat="1" ht="12.75">
      <c r="A26" s="74"/>
      <c r="B26" s="69" t="s">
        <v>77</v>
      </c>
      <c r="C26" s="76" t="s">
        <v>16</v>
      </c>
      <c r="D26" s="77">
        <v>1</v>
      </c>
      <c r="E26" s="78"/>
      <c r="F26" s="78"/>
      <c r="G26" s="79"/>
      <c r="H26" s="79"/>
      <c r="I26" s="80"/>
    </row>
    <row r="27" spans="1:9" s="81" customFormat="1" ht="12.75">
      <c r="A27" s="74"/>
      <c r="B27" s="69" t="s">
        <v>86</v>
      </c>
      <c r="C27" s="76" t="s">
        <v>16</v>
      </c>
      <c r="D27" s="77">
        <v>1</v>
      </c>
      <c r="E27" s="78"/>
      <c r="F27" s="78"/>
      <c r="G27" s="79"/>
      <c r="H27" s="79"/>
      <c r="I27" s="80"/>
    </row>
    <row r="28" spans="1:9" s="81" customFormat="1" ht="12.75">
      <c r="A28" s="74"/>
      <c r="B28" s="69" t="s">
        <v>35</v>
      </c>
      <c r="C28" s="76" t="s">
        <v>16</v>
      </c>
      <c r="D28" s="77">
        <v>1</v>
      </c>
      <c r="E28" s="78"/>
      <c r="F28" s="78"/>
      <c r="G28" s="79"/>
      <c r="H28" s="79"/>
      <c r="I28" s="80"/>
    </row>
    <row r="29" spans="1:9" s="81" customFormat="1" ht="12.75">
      <c r="A29" s="74"/>
      <c r="B29" s="69" t="s">
        <v>78</v>
      </c>
      <c r="C29" s="76" t="s">
        <v>15</v>
      </c>
      <c r="D29" s="77">
        <v>145</v>
      </c>
      <c r="E29" s="78"/>
      <c r="F29" s="78"/>
      <c r="G29" s="79"/>
      <c r="H29" s="112"/>
      <c r="I29" s="80"/>
    </row>
    <row r="30" spans="1:9" s="81" customFormat="1" ht="12.75">
      <c r="A30" s="74"/>
      <c r="B30" s="69" t="s">
        <v>56</v>
      </c>
      <c r="C30" s="76" t="s">
        <v>15</v>
      </c>
      <c r="D30" s="77">
        <v>110</v>
      </c>
      <c r="E30" s="78"/>
      <c r="F30" s="78"/>
      <c r="G30" s="79"/>
      <c r="H30" s="112"/>
      <c r="I30" s="80"/>
    </row>
    <row r="31" spans="1:9" s="81" customFormat="1" ht="12.75">
      <c r="A31" s="74"/>
      <c r="B31" s="69" t="s">
        <v>79</v>
      </c>
      <c r="C31" s="76" t="s">
        <v>16</v>
      </c>
      <c r="D31" s="77">
        <v>1</v>
      </c>
      <c r="E31" s="78"/>
      <c r="F31" s="78"/>
      <c r="G31" s="79"/>
      <c r="H31" s="79"/>
      <c r="I31" s="80"/>
    </row>
    <row r="32" spans="1:9" s="81" customFormat="1" ht="12.75">
      <c r="A32" s="74"/>
      <c r="B32" s="75"/>
      <c r="C32" s="76"/>
      <c r="D32" s="77"/>
      <c r="E32" s="78"/>
      <c r="F32" s="78"/>
      <c r="G32" s="79"/>
      <c r="H32" s="79"/>
      <c r="I32" s="80"/>
    </row>
    <row r="33" spans="1:9" s="106" customFormat="1" ht="12.75">
      <c r="A33" s="98"/>
      <c r="B33" s="103" t="s">
        <v>25</v>
      </c>
      <c r="C33" s="100"/>
      <c r="D33" s="101"/>
      <c r="E33" s="78"/>
      <c r="F33" s="102"/>
      <c r="G33" s="104"/>
      <c r="H33" s="104"/>
      <c r="I33" s="105"/>
    </row>
    <row r="34" spans="1:12" s="45" customFormat="1" ht="12.75" customHeight="1">
      <c r="A34" s="65"/>
      <c r="B34" s="66" t="s">
        <v>21</v>
      </c>
      <c r="C34" s="65" t="s">
        <v>20</v>
      </c>
      <c r="D34" s="67">
        <v>1</v>
      </c>
      <c r="E34" s="78"/>
      <c r="F34" s="24"/>
      <c r="G34" s="25"/>
      <c r="H34" s="24"/>
      <c r="I34" s="68"/>
      <c r="L34" s="25"/>
    </row>
    <row r="35" spans="1:13" s="45" customFormat="1" ht="12.75" customHeight="1">
      <c r="A35" s="65"/>
      <c r="B35" s="66" t="s">
        <v>38</v>
      </c>
      <c r="C35" s="65" t="s">
        <v>20</v>
      </c>
      <c r="D35" s="67">
        <v>1</v>
      </c>
      <c r="E35" s="78"/>
      <c r="F35" s="24"/>
      <c r="G35" s="25"/>
      <c r="H35" s="24"/>
      <c r="I35" s="68"/>
      <c r="L35" s="25"/>
      <c r="M35" s="70"/>
    </row>
    <row r="36" spans="1:9" s="106" customFormat="1" ht="12.75">
      <c r="A36" s="98"/>
      <c r="B36" s="113" t="s">
        <v>17</v>
      </c>
      <c r="C36" s="100" t="s">
        <v>18</v>
      </c>
      <c r="D36" s="101">
        <v>3</v>
      </c>
      <c r="E36" s="102"/>
      <c r="F36" s="102"/>
      <c r="G36" s="104"/>
      <c r="H36" s="104"/>
      <c r="I36" s="105"/>
    </row>
    <row r="37" spans="1:9" s="106" customFormat="1" ht="12.75">
      <c r="A37" s="98"/>
      <c r="B37" s="113" t="s">
        <v>19</v>
      </c>
      <c r="C37" s="100" t="s">
        <v>18</v>
      </c>
      <c r="D37" s="101">
        <v>3</v>
      </c>
      <c r="E37" s="102"/>
      <c r="F37" s="102"/>
      <c r="G37" s="104"/>
      <c r="H37" s="104"/>
      <c r="I37" s="105"/>
    </row>
    <row r="38" spans="1:9" s="106" customFormat="1" ht="12.75">
      <c r="A38" s="98"/>
      <c r="B38" s="113" t="s">
        <v>59</v>
      </c>
      <c r="C38" s="100" t="s">
        <v>20</v>
      </c>
      <c r="D38" s="101">
        <v>1</v>
      </c>
      <c r="E38" s="102"/>
      <c r="F38" s="102"/>
      <c r="G38" s="104"/>
      <c r="H38" s="104"/>
      <c r="I38" s="105"/>
    </row>
    <row r="39" spans="1:9" s="106" customFormat="1" ht="12.75">
      <c r="A39" s="98"/>
      <c r="B39" s="113"/>
      <c r="C39" s="100"/>
      <c r="D39" s="101"/>
      <c r="E39" s="102"/>
      <c r="F39" s="102"/>
      <c r="G39" s="104"/>
      <c r="H39" s="104"/>
      <c r="I39" s="105"/>
    </row>
    <row r="40" spans="1:9" ht="3.75" customHeight="1">
      <c r="A40" s="98"/>
      <c r="B40" s="99"/>
      <c r="C40" s="114"/>
      <c r="D40" s="101"/>
      <c r="E40" s="102"/>
      <c r="F40" s="102"/>
      <c r="G40" s="104"/>
      <c r="H40" s="102"/>
      <c r="I40" s="115"/>
    </row>
    <row r="41" spans="1:9" ht="12.75">
      <c r="A41" s="116"/>
      <c r="B41" s="117" t="s">
        <v>12</v>
      </c>
      <c r="C41" s="118"/>
      <c r="D41" s="119"/>
      <c r="E41" s="120"/>
      <c r="F41" s="32">
        <f>SUM(F8:F40)</f>
        <v>0</v>
      </c>
      <c r="G41" s="32"/>
      <c r="H41" s="33">
        <f>SUM(H7:H40)</f>
        <v>0</v>
      </c>
      <c r="I41" s="34"/>
    </row>
    <row r="42" spans="1:9" ht="18.75" customHeight="1">
      <c r="A42" s="116"/>
      <c r="B42" s="121" t="s">
        <v>13</v>
      </c>
      <c r="C42" s="118"/>
      <c r="D42" s="119"/>
      <c r="E42" s="120"/>
      <c r="F42" s="32"/>
      <c r="G42" s="32"/>
      <c r="H42" s="33"/>
      <c r="I42" s="36">
        <f>SUM(H41+F41)</f>
        <v>0</v>
      </c>
    </row>
  </sheetData>
  <sheetProtection/>
  <mergeCells count="2">
    <mergeCell ref="H3:I3"/>
    <mergeCell ref="H4:I4"/>
  </mergeCells>
  <hyperlinks>
    <hyperlink ref="H3" r:id="rId1" display="emu@emudk.sk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showGridLines="0" showZeros="0" zoomScale="145" zoomScaleNormal="145" zoomScalePageLayoutView="0" workbookViewId="0" topLeftCell="A1">
      <selection activeCell="A2" sqref="A2"/>
    </sheetView>
  </sheetViews>
  <sheetFormatPr defaultColWidth="9.00390625" defaultRowHeight="12.75"/>
  <cols>
    <col min="1" max="1" width="7.75390625" style="37" customWidth="1"/>
    <col min="2" max="2" width="51.875" style="38" customWidth="1"/>
    <col min="3" max="3" width="5.00390625" style="39" customWidth="1"/>
    <col min="4" max="4" width="10.25390625" style="40" customWidth="1"/>
    <col min="5" max="5" width="13.875" style="41" customWidth="1"/>
    <col min="6" max="6" width="13.25390625" style="41" customWidth="1"/>
    <col min="7" max="7" width="14.75390625" style="41" customWidth="1"/>
    <col min="8" max="8" width="12.75390625" style="41" customWidth="1"/>
    <col min="9" max="9" width="16.75390625" style="41" customWidth="1"/>
    <col min="10" max="10" width="0" style="0" hidden="1" customWidth="1"/>
    <col min="12" max="12" width="0" style="0" hidden="1" customWidth="1"/>
    <col min="19" max="19" width="11.625" style="0" customWidth="1"/>
    <col min="20" max="20" width="24.125" style="0" customWidth="1"/>
    <col min="21" max="21" width="14.75390625" style="0" customWidth="1"/>
    <col min="22" max="22" width="11.875" style="0" customWidth="1"/>
    <col min="23" max="26" width="15.125" style="0" customWidth="1"/>
    <col min="27" max="27" width="15.875" style="0" customWidth="1"/>
    <col min="28" max="31" width="7.125" style="0" customWidth="1"/>
    <col min="32" max="32" width="14.375" style="0" customWidth="1"/>
    <col min="33" max="33" width="12.375" style="0" customWidth="1"/>
  </cols>
  <sheetData>
    <row r="1" spans="1:9" ht="23.25">
      <c r="A1" s="1" t="s">
        <v>88</v>
      </c>
      <c r="B1" s="2"/>
      <c r="C1" s="3"/>
      <c r="D1" s="4"/>
      <c r="E1" s="3"/>
      <c r="F1" s="5"/>
      <c r="G1" s="6"/>
      <c r="H1" s="7" t="s">
        <v>27</v>
      </c>
      <c r="I1" s="8"/>
    </row>
    <row r="2" spans="1:9" ht="12.75">
      <c r="A2" s="9" t="s">
        <v>0</v>
      </c>
      <c r="B2" s="56" t="s">
        <v>73</v>
      </c>
      <c r="C2" s="10"/>
      <c r="D2" s="11"/>
      <c r="E2" s="55" t="s">
        <v>75</v>
      </c>
      <c r="F2" s="12"/>
      <c r="G2" s="13"/>
      <c r="H2" s="14" t="s">
        <v>23</v>
      </c>
      <c r="I2" s="15"/>
    </row>
    <row r="3" spans="1:9" ht="12.75" customHeight="1">
      <c r="A3" s="9" t="s">
        <v>1</v>
      </c>
      <c r="B3" s="57" t="s">
        <v>74</v>
      </c>
      <c r="C3" s="10"/>
      <c r="D3" s="11"/>
      <c r="E3" s="61"/>
      <c r="F3" s="16"/>
      <c r="G3" s="58"/>
      <c r="H3" s="129" t="s">
        <v>14</v>
      </c>
      <c r="I3" s="130"/>
    </row>
    <row r="4" spans="1:9" ht="12.75">
      <c r="A4" s="9" t="s">
        <v>2</v>
      </c>
      <c r="B4" s="54" t="s">
        <v>32</v>
      </c>
      <c r="C4" s="10"/>
      <c r="D4" s="42"/>
      <c r="E4" s="53"/>
      <c r="F4" s="17"/>
      <c r="G4" s="17"/>
      <c r="H4" s="125"/>
      <c r="I4" s="126"/>
    </row>
    <row r="5" spans="1:14" ht="38.25" customHeight="1">
      <c r="A5" s="18" t="s">
        <v>3</v>
      </c>
      <c r="B5" s="19" t="s">
        <v>4</v>
      </c>
      <c r="C5" s="19" t="s">
        <v>5</v>
      </c>
      <c r="D5" s="20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L5" s="51"/>
      <c r="M5" s="51"/>
      <c r="N5" s="51"/>
    </row>
    <row r="6" spans="1:9" s="45" customFormat="1" ht="3.75" customHeight="1">
      <c r="A6" s="22"/>
      <c r="B6" s="43"/>
      <c r="C6" s="23"/>
      <c r="D6" s="44"/>
      <c r="E6" s="24"/>
      <c r="F6" s="24"/>
      <c r="G6" s="24"/>
      <c r="H6" s="24"/>
      <c r="I6" s="24"/>
    </row>
    <row r="7" spans="1:9" s="59" customFormat="1" ht="12.75">
      <c r="A7" s="22"/>
      <c r="B7" s="62" t="s">
        <v>26</v>
      </c>
      <c r="C7" s="23"/>
      <c r="D7" s="44"/>
      <c r="E7" s="24"/>
      <c r="F7" s="24"/>
      <c r="G7" s="25"/>
      <c r="H7" s="25"/>
      <c r="I7" s="64"/>
    </row>
    <row r="8" spans="1:12" s="45" customFormat="1" ht="12.75">
      <c r="A8" s="71"/>
      <c r="B8" s="72" t="s">
        <v>31</v>
      </c>
      <c r="C8" s="71" t="s">
        <v>28</v>
      </c>
      <c r="D8" s="67">
        <v>38</v>
      </c>
      <c r="E8" s="25"/>
      <c r="F8" s="24"/>
      <c r="G8" s="25"/>
      <c r="H8" s="24"/>
      <c r="I8" s="68"/>
      <c r="K8" s="73"/>
      <c r="L8" s="73"/>
    </row>
    <row r="9" spans="1:12" s="45" customFormat="1" ht="12.75">
      <c r="A9" s="71"/>
      <c r="B9" s="72" t="s">
        <v>64</v>
      </c>
      <c r="C9" s="71" t="s">
        <v>28</v>
      </c>
      <c r="D9" s="67">
        <v>45</v>
      </c>
      <c r="E9" s="25"/>
      <c r="F9" s="24"/>
      <c r="G9" s="25"/>
      <c r="H9" s="24"/>
      <c r="I9" s="68"/>
      <c r="K9" s="73"/>
      <c r="L9" s="73"/>
    </row>
    <row r="10" spans="1:12" s="45" customFormat="1" ht="12.75">
      <c r="A10" s="71"/>
      <c r="B10" s="72" t="s">
        <v>29</v>
      </c>
      <c r="C10" s="71" t="s">
        <v>28</v>
      </c>
      <c r="D10" s="67">
        <v>100</v>
      </c>
      <c r="E10" s="25"/>
      <c r="F10" s="24"/>
      <c r="G10" s="25"/>
      <c r="H10" s="24"/>
      <c r="I10" s="68"/>
      <c r="K10" s="73"/>
      <c r="L10" s="73"/>
    </row>
    <row r="11" spans="1:12" s="45" customFormat="1" ht="12.75">
      <c r="A11" s="71"/>
      <c r="B11" s="72" t="s">
        <v>44</v>
      </c>
      <c r="C11" s="71" t="s">
        <v>16</v>
      </c>
      <c r="D11" s="67">
        <v>20</v>
      </c>
      <c r="E11" s="25"/>
      <c r="F11" s="24"/>
      <c r="G11" s="25"/>
      <c r="H11" s="24"/>
      <c r="I11" s="68"/>
      <c r="L11" s="60"/>
    </row>
    <row r="12" spans="1:12" s="45" customFormat="1" ht="12.75">
      <c r="A12" s="71"/>
      <c r="B12" s="72" t="s">
        <v>34</v>
      </c>
      <c r="C12" s="71" t="s">
        <v>16</v>
      </c>
      <c r="D12" s="67">
        <v>4</v>
      </c>
      <c r="E12" s="25"/>
      <c r="F12" s="24"/>
      <c r="G12" s="25"/>
      <c r="H12" s="24"/>
      <c r="I12" s="68"/>
      <c r="K12" s="73"/>
      <c r="L12" s="73"/>
    </row>
    <row r="13" spans="1:12" s="45" customFormat="1" ht="12.75">
      <c r="A13" s="71"/>
      <c r="B13" s="72" t="s">
        <v>65</v>
      </c>
      <c r="C13" s="71" t="s">
        <v>16</v>
      </c>
      <c r="D13" s="67">
        <v>10</v>
      </c>
      <c r="E13" s="25"/>
      <c r="F13" s="24"/>
      <c r="G13" s="25"/>
      <c r="H13" s="24"/>
      <c r="I13" s="68"/>
      <c r="K13" s="73"/>
      <c r="L13" s="73"/>
    </row>
    <row r="14" spans="1:12" s="45" customFormat="1" ht="12.75">
      <c r="A14" s="71"/>
      <c r="B14" s="72" t="s">
        <v>66</v>
      </c>
      <c r="C14" s="71" t="s">
        <v>16</v>
      </c>
      <c r="D14" s="67">
        <v>24</v>
      </c>
      <c r="E14" s="25"/>
      <c r="F14" s="24"/>
      <c r="G14" s="25"/>
      <c r="H14" s="24"/>
      <c r="I14" s="68"/>
      <c r="K14" s="73"/>
      <c r="L14" s="73"/>
    </row>
    <row r="15" spans="1:12" s="45" customFormat="1" ht="12.75">
      <c r="A15" s="71"/>
      <c r="B15" s="72" t="s">
        <v>61</v>
      </c>
      <c r="C15" s="71" t="s">
        <v>16</v>
      </c>
      <c r="D15" s="67">
        <v>8</v>
      </c>
      <c r="E15" s="25"/>
      <c r="F15" s="24"/>
      <c r="G15" s="25"/>
      <c r="H15" s="24"/>
      <c r="I15" s="68"/>
      <c r="K15" s="73"/>
      <c r="L15" s="73"/>
    </row>
    <row r="16" spans="1:12" s="45" customFormat="1" ht="12.75">
      <c r="A16" s="71"/>
      <c r="B16" s="72" t="s">
        <v>71</v>
      </c>
      <c r="C16" s="71" t="s">
        <v>16</v>
      </c>
      <c r="D16" s="67">
        <v>25</v>
      </c>
      <c r="E16" s="25"/>
      <c r="F16" s="24"/>
      <c r="G16" s="25"/>
      <c r="H16" s="24"/>
      <c r="I16" s="68"/>
      <c r="K16" s="73"/>
      <c r="L16" s="73"/>
    </row>
    <row r="17" spans="1:12" s="45" customFormat="1" ht="12.75">
      <c r="A17" s="71"/>
      <c r="B17" s="72" t="s">
        <v>72</v>
      </c>
      <c r="C17" s="71" t="s">
        <v>16</v>
      </c>
      <c r="D17" s="67">
        <v>50</v>
      </c>
      <c r="E17" s="25"/>
      <c r="F17" s="24"/>
      <c r="G17" s="25"/>
      <c r="H17" s="24"/>
      <c r="I17" s="68"/>
      <c r="K17" s="73"/>
      <c r="L17" s="73"/>
    </row>
    <row r="18" spans="1:12" s="45" customFormat="1" ht="12.75">
      <c r="A18" s="71"/>
      <c r="B18" s="72" t="s">
        <v>62</v>
      </c>
      <c r="C18" s="71" t="s">
        <v>16</v>
      </c>
      <c r="D18" s="67">
        <v>25</v>
      </c>
      <c r="E18" s="25"/>
      <c r="F18" s="24"/>
      <c r="G18" s="25"/>
      <c r="H18" s="24"/>
      <c r="I18" s="68"/>
      <c r="K18" s="73"/>
      <c r="L18" s="73"/>
    </row>
    <row r="19" spans="1:12" s="45" customFormat="1" ht="12.75">
      <c r="A19" s="71"/>
      <c r="B19" s="72" t="s">
        <v>70</v>
      </c>
      <c r="C19" s="71" t="s">
        <v>16</v>
      </c>
      <c r="D19" s="67">
        <v>20</v>
      </c>
      <c r="E19" s="25"/>
      <c r="F19" s="24"/>
      <c r="G19" s="25"/>
      <c r="H19" s="24"/>
      <c r="I19" s="68"/>
      <c r="K19" s="73"/>
      <c r="L19" s="73"/>
    </row>
    <row r="20" spans="1:12" s="45" customFormat="1" ht="12.75">
      <c r="A20" s="71"/>
      <c r="B20" s="72" t="s">
        <v>30</v>
      </c>
      <c r="C20" s="71" t="s">
        <v>16</v>
      </c>
      <c r="D20" s="67">
        <v>28</v>
      </c>
      <c r="E20" s="25"/>
      <c r="F20" s="24"/>
      <c r="G20" s="25"/>
      <c r="H20" s="24"/>
      <c r="I20" s="68"/>
      <c r="K20" s="73"/>
      <c r="L20" s="73"/>
    </row>
    <row r="21" spans="1:12" s="45" customFormat="1" ht="12.75">
      <c r="A21" s="71"/>
      <c r="B21" s="72" t="s">
        <v>33</v>
      </c>
      <c r="C21" s="71" t="s">
        <v>16</v>
      </c>
      <c r="D21" s="67">
        <v>20</v>
      </c>
      <c r="E21" s="25"/>
      <c r="F21" s="24"/>
      <c r="G21" s="25"/>
      <c r="H21" s="24"/>
      <c r="I21" s="68"/>
      <c r="K21" s="73"/>
      <c r="L21" s="73"/>
    </row>
    <row r="22" spans="1:12" s="45" customFormat="1" ht="12.75">
      <c r="A22" s="71"/>
      <c r="B22" s="72" t="s">
        <v>67</v>
      </c>
      <c r="C22" s="71" t="s">
        <v>16</v>
      </c>
      <c r="D22" s="67">
        <v>12</v>
      </c>
      <c r="E22" s="25"/>
      <c r="F22" s="24"/>
      <c r="G22" s="25"/>
      <c r="H22" s="24"/>
      <c r="I22" s="68"/>
      <c r="L22" s="60"/>
    </row>
    <row r="23" spans="1:12" s="45" customFormat="1" ht="12.75">
      <c r="A23" s="71"/>
      <c r="B23" s="72" t="s">
        <v>63</v>
      </c>
      <c r="C23" s="71" t="s">
        <v>16</v>
      </c>
      <c r="D23" s="67">
        <v>170</v>
      </c>
      <c r="E23" s="25"/>
      <c r="F23" s="24"/>
      <c r="G23" s="25"/>
      <c r="H23" s="24"/>
      <c r="I23" s="68"/>
      <c r="K23" s="73"/>
      <c r="L23" s="73"/>
    </row>
    <row r="24" spans="1:12" s="45" customFormat="1" ht="12.75">
      <c r="A24" s="71"/>
      <c r="B24" s="72" t="s">
        <v>69</v>
      </c>
      <c r="C24" s="71" t="s">
        <v>16</v>
      </c>
      <c r="D24" s="67">
        <v>10</v>
      </c>
      <c r="E24" s="25"/>
      <c r="F24" s="24"/>
      <c r="G24" s="25"/>
      <c r="H24" s="24"/>
      <c r="I24" s="68"/>
      <c r="K24" s="73"/>
      <c r="L24" s="73"/>
    </row>
    <row r="25" spans="1:12" s="45" customFormat="1" ht="12.75">
      <c r="A25" s="71"/>
      <c r="B25" s="72" t="s">
        <v>68</v>
      </c>
      <c r="C25" s="71" t="s">
        <v>20</v>
      </c>
      <c r="D25" s="67">
        <v>1</v>
      </c>
      <c r="E25" s="25"/>
      <c r="F25" s="24"/>
      <c r="G25" s="25"/>
      <c r="H25" s="24"/>
      <c r="I25" s="68"/>
      <c r="K25" s="73"/>
      <c r="L25" s="73"/>
    </row>
    <row r="26" spans="1:12" s="45" customFormat="1" ht="12.75">
      <c r="A26" s="71"/>
      <c r="B26" s="72" t="s">
        <v>42</v>
      </c>
      <c r="C26" s="71" t="s">
        <v>15</v>
      </c>
      <c r="D26" s="67">
        <v>100</v>
      </c>
      <c r="E26" s="25"/>
      <c r="F26" s="24"/>
      <c r="G26" s="25"/>
      <c r="H26" s="24"/>
      <c r="I26" s="68"/>
      <c r="K26" s="73"/>
      <c r="L26" s="73"/>
    </row>
    <row r="27" spans="1:12" s="45" customFormat="1" ht="12.75">
      <c r="A27" s="71"/>
      <c r="B27" s="72" t="s">
        <v>43</v>
      </c>
      <c r="C27" s="71" t="s">
        <v>15</v>
      </c>
      <c r="D27" s="67">
        <v>100</v>
      </c>
      <c r="E27" s="25"/>
      <c r="F27" s="24"/>
      <c r="G27" s="25"/>
      <c r="H27" s="24"/>
      <c r="I27" s="68"/>
      <c r="K27" s="73"/>
      <c r="L27" s="73"/>
    </row>
    <row r="28" spans="1:9" s="59" customFormat="1" ht="12.75">
      <c r="A28" s="65"/>
      <c r="B28" s="63"/>
      <c r="C28" s="65"/>
      <c r="D28" s="67"/>
      <c r="E28" s="25"/>
      <c r="F28" s="24"/>
      <c r="G28" s="25"/>
      <c r="H28" s="24"/>
      <c r="I28" s="68"/>
    </row>
    <row r="29" spans="1:9" s="59" customFormat="1" ht="12.75">
      <c r="A29" s="65"/>
      <c r="B29" s="62" t="s">
        <v>25</v>
      </c>
      <c r="C29" s="65"/>
      <c r="D29" s="67"/>
      <c r="E29" s="25"/>
      <c r="F29" s="24"/>
      <c r="G29" s="25"/>
      <c r="H29" s="24"/>
      <c r="I29" s="68"/>
    </row>
    <row r="30" spans="1:12" s="45" customFormat="1" ht="12.75" customHeight="1">
      <c r="A30" s="65"/>
      <c r="B30" s="66" t="s">
        <v>17</v>
      </c>
      <c r="C30" s="65" t="s">
        <v>18</v>
      </c>
      <c r="D30" s="67">
        <v>5</v>
      </c>
      <c r="E30" s="25"/>
      <c r="F30" s="24"/>
      <c r="G30" s="25"/>
      <c r="H30" s="24"/>
      <c r="I30" s="68"/>
      <c r="L30" s="25"/>
    </row>
    <row r="31" spans="1:12" s="45" customFormat="1" ht="12.75" customHeight="1">
      <c r="A31" s="65"/>
      <c r="B31" s="66" t="s">
        <v>21</v>
      </c>
      <c r="C31" s="65" t="s">
        <v>20</v>
      </c>
      <c r="D31" s="67">
        <v>1</v>
      </c>
      <c r="E31" s="25"/>
      <c r="F31" s="24"/>
      <c r="G31" s="25"/>
      <c r="H31" s="24"/>
      <c r="I31" s="68"/>
      <c r="L31" s="25"/>
    </row>
    <row r="32" spans="1:13" s="45" customFormat="1" ht="12.75" customHeight="1">
      <c r="A32" s="65"/>
      <c r="B32" s="66" t="s">
        <v>38</v>
      </c>
      <c r="C32" s="65" t="s">
        <v>20</v>
      </c>
      <c r="D32" s="67">
        <v>1</v>
      </c>
      <c r="E32" s="25"/>
      <c r="F32" s="24"/>
      <c r="G32" s="25"/>
      <c r="H32" s="24"/>
      <c r="I32" s="68"/>
      <c r="L32" s="25"/>
      <c r="M32" s="70"/>
    </row>
    <row r="33" spans="1:13" s="45" customFormat="1" ht="12.75" customHeight="1">
      <c r="A33" s="65"/>
      <c r="B33" s="66" t="s">
        <v>39</v>
      </c>
      <c r="C33" s="65" t="s">
        <v>20</v>
      </c>
      <c r="D33" s="67">
        <v>1</v>
      </c>
      <c r="E33" s="25"/>
      <c r="F33" s="24"/>
      <c r="G33" s="25"/>
      <c r="H33" s="24"/>
      <c r="I33" s="68"/>
      <c r="L33" s="25"/>
      <c r="M33" s="70"/>
    </row>
    <row r="34" spans="1:13" s="45" customFormat="1" ht="12.75" customHeight="1">
      <c r="A34" s="65"/>
      <c r="B34" s="66" t="s">
        <v>45</v>
      </c>
      <c r="C34" s="65" t="s">
        <v>20</v>
      </c>
      <c r="D34" s="67">
        <v>1</v>
      </c>
      <c r="E34" s="25"/>
      <c r="F34" s="24"/>
      <c r="G34" s="25"/>
      <c r="H34" s="24"/>
      <c r="I34" s="68"/>
      <c r="L34" s="25"/>
      <c r="M34" s="70"/>
    </row>
    <row r="35" spans="1:13" s="45" customFormat="1" ht="12.75" customHeight="1">
      <c r="A35" s="65"/>
      <c r="B35" s="66" t="s">
        <v>40</v>
      </c>
      <c r="C35" s="65" t="s">
        <v>41</v>
      </c>
      <c r="D35" s="67">
        <v>15</v>
      </c>
      <c r="E35" s="25"/>
      <c r="F35" s="24"/>
      <c r="G35" s="25"/>
      <c r="H35" s="24"/>
      <c r="I35" s="68"/>
      <c r="L35" s="25"/>
      <c r="M35" s="70"/>
    </row>
    <row r="36" spans="1:9" ht="12.75">
      <c r="A36"/>
      <c r="B36"/>
      <c r="C36"/>
      <c r="D36"/>
      <c r="E36"/>
      <c r="F36"/>
      <c r="G36"/>
      <c r="H36"/>
      <c r="I36"/>
    </row>
    <row r="37" spans="1:9" s="45" customFormat="1" ht="3.75" customHeight="1">
      <c r="A37" s="22"/>
      <c r="B37" s="43"/>
      <c r="C37" s="52"/>
      <c r="D37" s="44"/>
      <c r="E37" s="24"/>
      <c r="F37" s="24"/>
      <c r="G37" s="25"/>
      <c r="H37" s="24"/>
      <c r="I37" s="26"/>
    </row>
    <row r="38" spans="1:9" s="45" customFormat="1" ht="12.75">
      <c r="A38" s="27"/>
      <c r="B38" s="28" t="s">
        <v>12</v>
      </c>
      <c r="C38" s="29"/>
      <c r="D38" s="30"/>
      <c r="E38" s="31"/>
      <c r="F38" s="32">
        <f>SUM(F8:F37)</f>
        <v>0</v>
      </c>
      <c r="G38" s="32"/>
      <c r="H38" s="33">
        <f>SUM(H8:H37)</f>
        <v>0</v>
      </c>
      <c r="I38" s="34"/>
    </row>
    <row r="39" spans="1:9" s="45" customFormat="1" ht="18.75" customHeight="1">
      <c r="A39" s="27"/>
      <c r="B39" s="35" t="s">
        <v>13</v>
      </c>
      <c r="C39" s="29"/>
      <c r="D39" s="30"/>
      <c r="E39" s="31"/>
      <c r="F39" s="32"/>
      <c r="G39" s="32"/>
      <c r="H39" s="33"/>
      <c r="I39" s="36">
        <f>SUM(H38+F38)</f>
        <v>0</v>
      </c>
    </row>
    <row r="40" spans="1:9" s="45" customFormat="1" ht="12.75">
      <c r="A40" s="46"/>
      <c r="B40" s="47"/>
      <c r="C40" s="48"/>
      <c r="D40" s="49"/>
      <c r="E40" s="50"/>
      <c r="F40" s="50"/>
      <c r="G40" s="50"/>
      <c r="H40" s="50"/>
      <c r="I40" s="50"/>
    </row>
    <row r="41" spans="1:9" s="45" customFormat="1" ht="12.75">
      <c r="A41" s="46"/>
      <c r="B41" s="47"/>
      <c r="C41" s="48"/>
      <c r="D41" s="49"/>
      <c r="E41" s="50"/>
      <c r="F41" s="50"/>
      <c r="G41" s="50"/>
      <c r="H41" s="50"/>
      <c r="I41" s="50"/>
    </row>
    <row r="42" spans="1:9" s="45" customFormat="1" ht="12.75">
      <c r="A42" s="46"/>
      <c r="B42" s="47"/>
      <c r="C42" s="48"/>
      <c r="D42" s="49"/>
      <c r="E42" s="50"/>
      <c r="F42" s="50"/>
      <c r="G42" s="50"/>
      <c r="H42" s="50"/>
      <c r="I42" s="50"/>
    </row>
    <row r="43" spans="1:9" s="45" customFormat="1" ht="12.75">
      <c r="A43" s="46"/>
      <c r="B43" s="47"/>
      <c r="C43" s="48"/>
      <c r="D43" s="49"/>
      <c r="E43" s="50"/>
      <c r="F43" s="50"/>
      <c r="G43" s="50"/>
      <c r="H43" s="50"/>
      <c r="I43" s="50"/>
    </row>
    <row r="44" spans="1:9" s="45" customFormat="1" ht="12.75">
      <c r="A44" s="46"/>
      <c r="B44" s="47"/>
      <c r="C44" s="48"/>
      <c r="D44" s="49"/>
      <c r="E44" s="50"/>
      <c r="F44" s="50"/>
      <c r="G44" s="50"/>
      <c r="H44" s="50"/>
      <c r="I44" s="50"/>
    </row>
    <row r="45" spans="1:9" s="45" customFormat="1" ht="12.75">
      <c r="A45" s="46"/>
      <c r="B45" s="47"/>
      <c r="C45" s="48"/>
      <c r="D45" s="49"/>
      <c r="E45" s="50"/>
      <c r="F45" s="50"/>
      <c r="G45" s="50"/>
      <c r="H45" s="50"/>
      <c r="I45" s="50"/>
    </row>
    <row r="46" spans="1:9" s="45" customFormat="1" ht="12.75">
      <c r="A46" s="46"/>
      <c r="B46" s="47"/>
      <c r="C46" s="48"/>
      <c r="D46" s="49"/>
      <c r="E46" s="50"/>
      <c r="F46" s="50"/>
      <c r="G46" s="50"/>
      <c r="H46" s="50"/>
      <c r="I46" s="50"/>
    </row>
    <row r="47" spans="1:9" s="45" customFormat="1" ht="12.75">
      <c r="A47" s="46"/>
      <c r="B47" s="47"/>
      <c r="C47" s="48"/>
      <c r="D47" s="49"/>
      <c r="E47" s="50"/>
      <c r="F47" s="50"/>
      <c r="G47" s="50"/>
      <c r="H47" s="50"/>
      <c r="I47" s="50"/>
    </row>
    <row r="48" spans="1:9" s="45" customFormat="1" ht="12.75">
      <c r="A48" s="46"/>
      <c r="B48" s="47"/>
      <c r="C48" s="48"/>
      <c r="D48" s="49"/>
      <c r="E48" s="50"/>
      <c r="F48" s="50"/>
      <c r="G48" s="50"/>
      <c r="H48" s="50"/>
      <c r="I48" s="50"/>
    </row>
    <row r="49" spans="1:9" s="45" customFormat="1" ht="12.75">
      <c r="A49" s="46"/>
      <c r="B49" s="47"/>
      <c r="C49" s="48"/>
      <c r="D49" s="49"/>
      <c r="E49" s="50"/>
      <c r="F49" s="50"/>
      <c r="G49" s="50"/>
      <c r="H49" s="50"/>
      <c r="I49" s="50"/>
    </row>
    <row r="50" spans="1:9" s="45" customFormat="1" ht="12.75">
      <c r="A50" s="46"/>
      <c r="B50" s="47"/>
      <c r="C50" s="48"/>
      <c r="D50" s="49"/>
      <c r="E50" s="50"/>
      <c r="F50" s="50"/>
      <c r="G50" s="50"/>
      <c r="H50" s="50"/>
      <c r="I50" s="50"/>
    </row>
    <row r="51" spans="1:9" s="45" customFormat="1" ht="12.75">
      <c r="A51" s="46"/>
      <c r="B51" s="47"/>
      <c r="C51" s="48"/>
      <c r="D51" s="49"/>
      <c r="E51" s="50"/>
      <c r="F51" s="50"/>
      <c r="G51" s="50"/>
      <c r="H51" s="50"/>
      <c r="I51" s="50"/>
    </row>
    <row r="52" spans="1:9" s="45" customFormat="1" ht="12.75">
      <c r="A52" s="46"/>
      <c r="B52" s="47"/>
      <c r="C52" s="48"/>
      <c r="D52" s="49"/>
      <c r="E52" s="50"/>
      <c r="F52" s="50"/>
      <c r="G52" s="50"/>
      <c r="H52" s="50"/>
      <c r="I52" s="50"/>
    </row>
    <row r="53" spans="1:9" s="45" customFormat="1" ht="12.75">
      <c r="A53" s="46"/>
      <c r="B53" s="47"/>
      <c r="C53" s="48"/>
      <c r="D53" s="49"/>
      <c r="E53" s="50"/>
      <c r="F53" s="50"/>
      <c r="G53" s="50"/>
      <c r="H53" s="50"/>
      <c r="I53" s="50"/>
    </row>
    <row r="54" spans="1:9" s="45" customFormat="1" ht="12.75">
      <c r="A54" s="46"/>
      <c r="B54" s="47"/>
      <c r="C54" s="48"/>
      <c r="D54" s="49"/>
      <c r="E54" s="50"/>
      <c r="F54" s="50"/>
      <c r="G54" s="50"/>
      <c r="H54" s="50"/>
      <c r="I54" s="50"/>
    </row>
    <row r="55" spans="1:9" s="45" customFormat="1" ht="12.75">
      <c r="A55" s="46"/>
      <c r="B55" s="47"/>
      <c r="C55" s="48"/>
      <c r="D55" s="49"/>
      <c r="E55" s="50"/>
      <c r="F55" s="50"/>
      <c r="G55" s="50"/>
      <c r="H55" s="50"/>
      <c r="I55" s="50"/>
    </row>
    <row r="56" spans="1:9" s="45" customFormat="1" ht="12.75">
      <c r="A56" s="46"/>
      <c r="B56" s="47"/>
      <c r="C56" s="48"/>
      <c r="D56" s="49"/>
      <c r="E56" s="50"/>
      <c r="F56" s="50"/>
      <c r="G56" s="50"/>
      <c r="H56" s="50"/>
      <c r="I56" s="50"/>
    </row>
    <row r="57" spans="1:9" s="45" customFormat="1" ht="12.75">
      <c r="A57" s="46"/>
      <c r="B57" s="47"/>
      <c r="C57" s="48"/>
      <c r="D57" s="49"/>
      <c r="E57" s="50"/>
      <c r="F57" s="50"/>
      <c r="G57" s="50"/>
      <c r="H57" s="50"/>
      <c r="I57" s="50"/>
    </row>
    <row r="58" spans="1:9" s="45" customFormat="1" ht="12.75">
      <c r="A58" s="46"/>
      <c r="B58" s="47"/>
      <c r="C58" s="48"/>
      <c r="D58" s="49"/>
      <c r="E58" s="50"/>
      <c r="F58" s="50"/>
      <c r="G58" s="50"/>
      <c r="H58" s="50"/>
      <c r="I58" s="50"/>
    </row>
    <row r="59" spans="1:9" s="45" customFormat="1" ht="12.75">
      <c r="A59" s="46"/>
      <c r="B59" s="47"/>
      <c r="C59" s="48"/>
      <c r="D59" s="49"/>
      <c r="E59" s="50"/>
      <c r="F59" s="50"/>
      <c r="G59" s="50"/>
      <c r="H59" s="50"/>
      <c r="I59" s="50"/>
    </row>
    <row r="60" spans="1:9" s="45" customFormat="1" ht="12.75">
      <c r="A60" s="46"/>
      <c r="B60" s="47"/>
      <c r="C60" s="48"/>
      <c r="D60" s="49"/>
      <c r="E60" s="50"/>
      <c r="F60" s="50"/>
      <c r="G60" s="50"/>
      <c r="H60" s="50"/>
      <c r="I60" s="50"/>
    </row>
    <row r="61" spans="1:9" s="45" customFormat="1" ht="12.75">
      <c r="A61" s="46"/>
      <c r="B61" s="47"/>
      <c r="C61" s="48"/>
      <c r="D61" s="49"/>
      <c r="E61" s="50"/>
      <c r="F61" s="50"/>
      <c r="G61" s="50"/>
      <c r="H61" s="50"/>
      <c r="I61" s="50"/>
    </row>
    <row r="62" spans="1:9" s="45" customFormat="1" ht="12.75">
      <c r="A62" s="46"/>
      <c r="B62" s="47"/>
      <c r="C62" s="48"/>
      <c r="D62" s="49"/>
      <c r="E62" s="50"/>
      <c r="F62" s="50"/>
      <c r="G62" s="50"/>
      <c r="H62" s="50"/>
      <c r="I62" s="50"/>
    </row>
    <row r="63" spans="1:9" s="45" customFormat="1" ht="12.75">
      <c r="A63" s="46"/>
      <c r="B63" s="47"/>
      <c r="C63" s="48"/>
      <c r="D63" s="49"/>
      <c r="E63" s="50"/>
      <c r="F63" s="50"/>
      <c r="G63" s="50"/>
      <c r="H63" s="50"/>
      <c r="I63" s="50"/>
    </row>
    <row r="64" spans="1:9" s="45" customFormat="1" ht="12.75">
      <c r="A64" s="46"/>
      <c r="B64" s="47"/>
      <c r="C64" s="48"/>
      <c r="D64" s="49"/>
      <c r="E64" s="50"/>
      <c r="F64" s="50"/>
      <c r="G64" s="50"/>
      <c r="H64" s="50"/>
      <c r="I64" s="50"/>
    </row>
    <row r="65" spans="1:9" s="45" customFormat="1" ht="12.75">
      <c r="A65" s="46"/>
      <c r="B65" s="47"/>
      <c r="C65" s="48"/>
      <c r="D65" s="49"/>
      <c r="E65" s="50"/>
      <c r="F65" s="50"/>
      <c r="G65" s="50"/>
      <c r="H65" s="50"/>
      <c r="I65" s="50"/>
    </row>
    <row r="66" spans="1:9" s="45" customFormat="1" ht="12.75">
      <c r="A66" s="46"/>
      <c r="B66" s="47"/>
      <c r="C66" s="48"/>
      <c r="D66" s="49"/>
      <c r="E66" s="50"/>
      <c r="F66" s="50"/>
      <c r="G66" s="50"/>
      <c r="H66" s="50"/>
      <c r="I66" s="50"/>
    </row>
    <row r="67" spans="1:9" s="45" customFormat="1" ht="12.75">
      <c r="A67" s="46"/>
      <c r="B67" s="47"/>
      <c r="C67" s="48"/>
      <c r="D67" s="49"/>
      <c r="E67" s="50"/>
      <c r="F67" s="50"/>
      <c r="G67" s="50"/>
      <c r="H67" s="50"/>
      <c r="I67" s="50"/>
    </row>
    <row r="68" spans="1:9" s="45" customFormat="1" ht="12.75">
      <c r="A68" s="46"/>
      <c r="B68" s="47"/>
      <c r="C68" s="48"/>
      <c r="D68" s="49"/>
      <c r="E68" s="50"/>
      <c r="F68" s="50"/>
      <c r="G68" s="50"/>
      <c r="H68" s="50"/>
      <c r="I68" s="50"/>
    </row>
    <row r="69" spans="1:9" s="45" customFormat="1" ht="12.75">
      <c r="A69" s="46"/>
      <c r="B69" s="47"/>
      <c r="C69" s="48"/>
      <c r="D69" s="49"/>
      <c r="E69" s="50"/>
      <c r="F69" s="50"/>
      <c r="G69" s="50"/>
      <c r="H69" s="50"/>
      <c r="I69" s="50"/>
    </row>
    <row r="70" spans="1:9" s="45" customFormat="1" ht="12.75">
      <c r="A70" s="46"/>
      <c r="B70" s="47"/>
      <c r="C70" s="48"/>
      <c r="D70" s="49"/>
      <c r="E70" s="50"/>
      <c r="F70" s="50"/>
      <c r="G70" s="50"/>
      <c r="H70" s="50"/>
      <c r="I70" s="50"/>
    </row>
    <row r="71" spans="1:9" s="45" customFormat="1" ht="12.75">
      <c r="A71" s="46"/>
      <c r="B71" s="47"/>
      <c r="C71" s="48"/>
      <c r="D71" s="49"/>
      <c r="E71" s="50"/>
      <c r="F71" s="50"/>
      <c r="G71" s="50"/>
      <c r="H71" s="50"/>
      <c r="I71" s="50"/>
    </row>
    <row r="72" spans="1:9" s="45" customFormat="1" ht="12.75">
      <c r="A72" s="46"/>
      <c r="B72" s="47"/>
      <c r="C72" s="48"/>
      <c r="D72" s="49"/>
      <c r="E72" s="50"/>
      <c r="F72" s="50"/>
      <c r="G72" s="50"/>
      <c r="H72" s="50"/>
      <c r="I72" s="50"/>
    </row>
    <row r="73" spans="1:9" s="45" customFormat="1" ht="12.75">
      <c r="A73" s="46"/>
      <c r="B73" s="47"/>
      <c r="C73" s="48"/>
      <c r="D73" s="49"/>
      <c r="E73" s="50"/>
      <c r="F73" s="50"/>
      <c r="G73" s="50"/>
      <c r="H73" s="50"/>
      <c r="I73" s="50"/>
    </row>
    <row r="74" spans="1:9" s="45" customFormat="1" ht="12.75">
      <c r="A74" s="46"/>
      <c r="B74" s="47"/>
      <c r="C74" s="48"/>
      <c r="D74" s="49"/>
      <c r="E74" s="50"/>
      <c r="F74" s="50"/>
      <c r="G74" s="50"/>
      <c r="H74" s="50"/>
      <c r="I74" s="50"/>
    </row>
    <row r="75" spans="1:9" s="45" customFormat="1" ht="12.75">
      <c r="A75" s="46"/>
      <c r="B75" s="47"/>
      <c r="C75" s="48"/>
      <c r="D75" s="49"/>
      <c r="E75" s="50"/>
      <c r="F75" s="50"/>
      <c r="G75" s="50"/>
      <c r="H75" s="50"/>
      <c r="I75" s="50"/>
    </row>
    <row r="76" spans="1:9" s="45" customFormat="1" ht="12.75">
      <c r="A76" s="46"/>
      <c r="B76" s="47"/>
      <c r="C76" s="48"/>
      <c r="D76" s="49"/>
      <c r="E76" s="50"/>
      <c r="F76" s="50"/>
      <c r="G76" s="50"/>
      <c r="H76" s="50"/>
      <c r="I76" s="50"/>
    </row>
    <row r="77" spans="1:9" s="45" customFormat="1" ht="12.75">
      <c r="A77" s="46"/>
      <c r="B77" s="47"/>
      <c r="C77" s="48"/>
      <c r="D77" s="49"/>
      <c r="E77" s="50"/>
      <c r="F77" s="50"/>
      <c r="G77" s="50"/>
      <c r="H77" s="50"/>
      <c r="I77" s="50"/>
    </row>
    <row r="78" spans="1:9" s="45" customFormat="1" ht="12.75">
      <c r="A78" s="46"/>
      <c r="B78" s="47"/>
      <c r="C78" s="48"/>
      <c r="D78" s="49"/>
      <c r="E78" s="50"/>
      <c r="F78" s="50"/>
      <c r="G78" s="50"/>
      <c r="H78" s="50"/>
      <c r="I78" s="50"/>
    </row>
    <row r="79" spans="1:9" s="45" customFormat="1" ht="12.75">
      <c r="A79" s="46"/>
      <c r="B79" s="47"/>
      <c r="C79" s="48"/>
      <c r="D79" s="49"/>
      <c r="E79" s="50"/>
      <c r="F79" s="50"/>
      <c r="G79" s="50"/>
      <c r="H79" s="50"/>
      <c r="I79" s="50"/>
    </row>
    <row r="80" spans="1:9" s="45" customFormat="1" ht="12.75">
      <c r="A80" s="46"/>
      <c r="B80" s="47"/>
      <c r="C80" s="48"/>
      <c r="D80" s="49"/>
      <c r="E80" s="50"/>
      <c r="F80" s="50"/>
      <c r="G80" s="50"/>
      <c r="H80" s="50"/>
      <c r="I80" s="50"/>
    </row>
    <row r="81" spans="1:9" s="45" customFormat="1" ht="12.75">
      <c r="A81" s="46"/>
      <c r="B81" s="47"/>
      <c r="C81" s="48"/>
      <c r="D81" s="49"/>
      <c r="E81" s="50"/>
      <c r="F81" s="50"/>
      <c r="G81" s="50"/>
      <c r="H81" s="50"/>
      <c r="I81" s="50"/>
    </row>
    <row r="82" spans="1:9" s="45" customFormat="1" ht="12.75">
      <c r="A82" s="46"/>
      <c r="B82" s="47"/>
      <c r="C82" s="48"/>
      <c r="D82" s="49"/>
      <c r="E82" s="50"/>
      <c r="F82" s="50"/>
      <c r="G82" s="50"/>
      <c r="H82" s="50"/>
      <c r="I82" s="50"/>
    </row>
    <row r="83" spans="1:9" s="45" customFormat="1" ht="12.75">
      <c r="A83" s="46"/>
      <c r="B83" s="47"/>
      <c r="C83" s="48"/>
      <c r="D83" s="49"/>
      <c r="E83" s="50"/>
      <c r="F83" s="50"/>
      <c r="G83" s="50"/>
      <c r="H83" s="50"/>
      <c r="I83" s="50"/>
    </row>
    <row r="84" spans="1:9" s="45" customFormat="1" ht="12.75">
      <c r="A84" s="46"/>
      <c r="B84" s="47"/>
      <c r="C84" s="48"/>
      <c r="D84" s="49"/>
      <c r="E84" s="50"/>
      <c r="F84" s="50"/>
      <c r="G84" s="50"/>
      <c r="H84" s="50"/>
      <c r="I84" s="50"/>
    </row>
    <row r="85" spans="1:9" s="45" customFormat="1" ht="12.75">
      <c r="A85" s="46"/>
      <c r="B85" s="47"/>
      <c r="C85" s="48"/>
      <c r="D85" s="49"/>
      <c r="E85" s="50"/>
      <c r="F85" s="50"/>
      <c r="G85" s="50"/>
      <c r="H85" s="50"/>
      <c r="I85" s="50"/>
    </row>
    <row r="86" spans="1:9" s="45" customFormat="1" ht="12.75">
      <c r="A86" s="46"/>
      <c r="B86" s="47"/>
      <c r="C86" s="48"/>
      <c r="D86" s="49"/>
      <c r="E86" s="50"/>
      <c r="F86" s="50"/>
      <c r="G86" s="50"/>
      <c r="H86" s="50"/>
      <c r="I86" s="50"/>
    </row>
    <row r="87" spans="1:9" s="45" customFormat="1" ht="12.75">
      <c r="A87" s="46"/>
      <c r="B87" s="47"/>
      <c r="C87" s="48"/>
      <c r="D87" s="49"/>
      <c r="E87" s="50"/>
      <c r="F87" s="50"/>
      <c r="G87" s="50"/>
      <c r="H87" s="50"/>
      <c r="I87" s="50"/>
    </row>
    <row r="88" spans="1:9" s="45" customFormat="1" ht="12.75">
      <c r="A88" s="46"/>
      <c r="B88" s="47"/>
      <c r="C88" s="48"/>
      <c r="D88" s="49"/>
      <c r="E88" s="50"/>
      <c r="F88" s="50"/>
      <c r="G88" s="50"/>
      <c r="H88" s="50"/>
      <c r="I88" s="50"/>
    </row>
    <row r="89" spans="1:9" s="45" customFormat="1" ht="12.75">
      <c r="A89" s="46"/>
      <c r="B89" s="47"/>
      <c r="C89" s="48"/>
      <c r="D89" s="49"/>
      <c r="E89" s="50"/>
      <c r="F89" s="50"/>
      <c r="G89" s="50"/>
      <c r="H89" s="50"/>
      <c r="I89" s="50"/>
    </row>
    <row r="90" spans="1:9" s="45" customFormat="1" ht="12.75">
      <c r="A90" s="46"/>
      <c r="B90" s="47"/>
      <c r="C90" s="48"/>
      <c r="D90" s="49"/>
      <c r="E90" s="50"/>
      <c r="F90" s="50"/>
      <c r="G90" s="50"/>
      <c r="H90" s="50"/>
      <c r="I90" s="50"/>
    </row>
    <row r="91" spans="1:9" s="45" customFormat="1" ht="12.75">
      <c r="A91" s="46"/>
      <c r="B91" s="47"/>
      <c r="C91" s="48"/>
      <c r="D91" s="49"/>
      <c r="E91" s="50"/>
      <c r="F91" s="50"/>
      <c r="G91" s="50"/>
      <c r="H91" s="50"/>
      <c r="I91" s="50"/>
    </row>
    <row r="92" spans="1:9" s="45" customFormat="1" ht="12.75">
      <c r="A92" s="46"/>
      <c r="B92" s="47"/>
      <c r="C92" s="48"/>
      <c r="D92" s="49"/>
      <c r="E92" s="50"/>
      <c r="F92" s="50"/>
      <c r="G92" s="50"/>
      <c r="H92" s="50"/>
      <c r="I92" s="50"/>
    </row>
    <row r="93" spans="1:9" s="45" customFormat="1" ht="12.75">
      <c r="A93" s="46"/>
      <c r="B93" s="47"/>
      <c r="C93" s="48"/>
      <c r="D93" s="49"/>
      <c r="E93" s="50"/>
      <c r="F93" s="50"/>
      <c r="G93" s="50"/>
      <c r="H93" s="50"/>
      <c r="I93" s="50"/>
    </row>
    <row r="94" spans="1:9" s="45" customFormat="1" ht="12.75">
      <c r="A94" s="46"/>
      <c r="B94" s="47"/>
      <c r="C94" s="48"/>
      <c r="D94" s="49"/>
      <c r="E94" s="50"/>
      <c r="F94" s="50"/>
      <c r="G94" s="50"/>
      <c r="H94" s="50"/>
      <c r="I94" s="50"/>
    </row>
    <row r="95" spans="1:9" s="45" customFormat="1" ht="12.75">
      <c r="A95" s="46"/>
      <c r="B95" s="47"/>
      <c r="C95" s="48"/>
      <c r="D95" s="49"/>
      <c r="E95" s="50"/>
      <c r="F95" s="50"/>
      <c r="G95" s="50"/>
      <c r="H95" s="50"/>
      <c r="I95" s="50"/>
    </row>
    <row r="96" spans="1:9" s="45" customFormat="1" ht="12.75">
      <c r="A96" s="46"/>
      <c r="B96" s="47"/>
      <c r="C96" s="48"/>
      <c r="D96" s="49"/>
      <c r="E96" s="50"/>
      <c r="F96" s="50"/>
      <c r="G96" s="50"/>
      <c r="H96" s="50"/>
      <c r="I96" s="50"/>
    </row>
    <row r="97" spans="1:9" s="45" customFormat="1" ht="12.75">
      <c r="A97" s="46"/>
      <c r="B97" s="47"/>
      <c r="C97" s="48"/>
      <c r="D97" s="49"/>
      <c r="E97" s="50"/>
      <c r="F97" s="50"/>
      <c r="G97" s="50"/>
      <c r="H97" s="50"/>
      <c r="I97" s="50"/>
    </row>
    <row r="98" spans="1:9" s="45" customFormat="1" ht="12.75">
      <c r="A98" s="46"/>
      <c r="B98" s="47"/>
      <c r="C98" s="48"/>
      <c r="D98" s="49"/>
      <c r="E98" s="50"/>
      <c r="F98" s="50"/>
      <c r="G98" s="50"/>
      <c r="H98" s="50"/>
      <c r="I98" s="50"/>
    </row>
    <row r="99" spans="1:9" s="45" customFormat="1" ht="12.75">
      <c r="A99" s="46"/>
      <c r="B99" s="47"/>
      <c r="C99" s="48"/>
      <c r="D99" s="49"/>
      <c r="E99" s="50"/>
      <c r="F99" s="50"/>
      <c r="G99" s="50"/>
      <c r="H99" s="50"/>
      <c r="I99" s="50"/>
    </row>
    <row r="100" spans="1:9" s="45" customFormat="1" ht="12.75">
      <c r="A100" s="46"/>
      <c r="B100" s="47"/>
      <c r="C100" s="48"/>
      <c r="D100" s="49"/>
      <c r="E100" s="50"/>
      <c r="F100" s="50"/>
      <c r="G100" s="50"/>
      <c r="H100" s="50"/>
      <c r="I100" s="50"/>
    </row>
    <row r="101" spans="1:9" s="45" customFormat="1" ht="12.75">
      <c r="A101" s="46"/>
      <c r="B101" s="47"/>
      <c r="C101" s="48"/>
      <c r="D101" s="49"/>
      <c r="E101" s="50"/>
      <c r="F101" s="50"/>
      <c r="G101" s="50"/>
      <c r="H101" s="50"/>
      <c r="I101" s="50"/>
    </row>
    <row r="102" spans="1:9" s="45" customFormat="1" ht="12.75">
      <c r="A102" s="46"/>
      <c r="B102" s="47"/>
      <c r="C102" s="48"/>
      <c r="D102" s="49"/>
      <c r="E102" s="50"/>
      <c r="F102" s="50"/>
      <c r="G102" s="50"/>
      <c r="H102" s="50"/>
      <c r="I102" s="50"/>
    </row>
    <row r="103" spans="1:9" s="45" customFormat="1" ht="12.75">
      <c r="A103" s="46"/>
      <c r="B103" s="47"/>
      <c r="C103" s="48"/>
      <c r="D103" s="49"/>
      <c r="E103" s="50"/>
      <c r="F103" s="50"/>
      <c r="G103" s="50"/>
      <c r="H103" s="50"/>
      <c r="I103" s="50"/>
    </row>
    <row r="104" spans="1:9" s="45" customFormat="1" ht="12.75">
      <c r="A104" s="46"/>
      <c r="B104" s="47"/>
      <c r="C104" s="48"/>
      <c r="D104" s="49"/>
      <c r="E104" s="50"/>
      <c r="F104" s="50"/>
      <c r="G104" s="50"/>
      <c r="H104" s="50"/>
      <c r="I104" s="50"/>
    </row>
    <row r="105" spans="1:9" s="45" customFormat="1" ht="12.75">
      <c r="A105" s="46"/>
      <c r="B105" s="47"/>
      <c r="C105" s="48"/>
      <c r="D105" s="49"/>
      <c r="E105" s="50"/>
      <c r="F105" s="50"/>
      <c r="G105" s="50"/>
      <c r="H105" s="50"/>
      <c r="I105" s="50"/>
    </row>
    <row r="106" spans="1:9" s="45" customFormat="1" ht="12.75">
      <c r="A106" s="46"/>
      <c r="B106" s="47"/>
      <c r="C106" s="48"/>
      <c r="D106" s="49"/>
      <c r="E106" s="50"/>
      <c r="F106" s="50"/>
      <c r="G106" s="50"/>
      <c r="H106" s="50"/>
      <c r="I106" s="50"/>
    </row>
    <row r="107" spans="1:9" s="45" customFormat="1" ht="12.75">
      <c r="A107" s="46"/>
      <c r="B107" s="47"/>
      <c r="C107" s="48"/>
      <c r="D107" s="49"/>
      <c r="E107" s="50"/>
      <c r="F107" s="50"/>
      <c r="G107" s="50"/>
      <c r="H107" s="50"/>
      <c r="I107" s="50"/>
    </row>
    <row r="108" spans="1:9" s="45" customFormat="1" ht="12.75">
      <c r="A108" s="46"/>
      <c r="B108" s="47"/>
      <c r="C108" s="48"/>
      <c r="D108" s="49"/>
      <c r="E108" s="50"/>
      <c r="F108" s="50"/>
      <c r="G108" s="50"/>
      <c r="H108" s="50"/>
      <c r="I108" s="50"/>
    </row>
    <row r="109" spans="1:9" s="45" customFormat="1" ht="12.75">
      <c r="A109" s="46"/>
      <c r="B109" s="47"/>
      <c r="C109" s="48"/>
      <c r="D109" s="49"/>
      <c r="E109" s="50"/>
      <c r="F109" s="50"/>
      <c r="G109" s="50"/>
      <c r="H109" s="50"/>
      <c r="I109" s="50"/>
    </row>
  </sheetData>
  <sheetProtection/>
  <mergeCells count="2">
    <mergeCell ref="H3:I3"/>
    <mergeCell ref="H4:I4"/>
  </mergeCells>
  <hyperlinks>
    <hyperlink ref="H3" r:id="rId1" display="emu@emudk.sk"/>
  </hyperlink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Magdolen</dc:creator>
  <cp:keywords/>
  <dc:description/>
  <cp:lastModifiedBy>Peter Žuffa</cp:lastModifiedBy>
  <cp:lastPrinted>2020-12-09T15:32:06Z</cp:lastPrinted>
  <dcterms:created xsi:type="dcterms:W3CDTF">2012-11-13T19:10:57Z</dcterms:created>
  <dcterms:modified xsi:type="dcterms:W3CDTF">2024-02-22T13:07:28Z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