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2"/>
  </bookViews>
  <sheets>
    <sheet name="Postrekovac" sheetId="1" r:id="rId1"/>
    <sheet name="Rozmetadlo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<sst xmlns="http://schemas.openxmlformats.org/spreadsheetml/2006/main" count="197" uniqueCount="110">
  <si>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</si>
  <si>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</si>
  <si>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</si>
  <si>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</si>
  <si>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</si>
  <si>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</si>
  <si>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</si>
  <si>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</si>
  <si>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</si>
  <si>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</si>
  <si>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</si>
  <si>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</si>
  <si>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</si>
  <si>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</si>
  <si>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</si>
  <si>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</si>
  <si>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</si>
  <si>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</si>
  <si>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</si>
  <si>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</si>
  <si>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</si>
  <si>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</si>
  <si>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</si>
  <si>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</si>
  <si>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</si>
  <si>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</si>
  <si>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</si>
  <si>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</si>
  <si>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P.č.</t>
  </si>
  <si>
    <t>Názov</t>
  </si>
  <si>
    <t>cena bez DPH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</si>
  <si>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</si>
  <si>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</si>
  <si>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</si>
  <si>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</si>
  <si>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</si>
  <si>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</si>
  <si>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</si>
  <si>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</si>
  <si>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</si>
  <si>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</si>
  <si>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>Sumár strojov</t>
  </si>
  <si>
    <t>l</t>
  </si>
  <si>
    <t>kapacita hlavnej nádrže</t>
  </si>
  <si>
    <t>záber ramien</t>
  </si>
  <si>
    <t>objem nádrže na čistú vodu</t>
  </si>
  <si>
    <t>objem nádrže na umývanie rúk</t>
  </si>
  <si>
    <t>nádrž na chemikálie s bezpečným preplachovaním (na tekutú alebo práškovú chémiu)</t>
  </si>
  <si>
    <t>plniaca hadica/hadica na nasávanie vody</t>
  </si>
  <si>
    <t>kompaktný rám</t>
  </si>
  <si>
    <t>hlavná nádrž vyrobená z polyesteru</t>
  </si>
  <si>
    <t>filtrácia 4 stupňová (plnenie, sanie, centrálny filter, sekciové filtre)</t>
  </si>
  <si>
    <t>elektro-hydraulické ovládanie ramien (sklápanie, výškové nastavenie, náklon ramien)</t>
  </si>
  <si>
    <t>automatická regulácia dávky s tlakovým prietokovým senzorom</t>
  </si>
  <si>
    <t>postrekovanie s jedným odstredivým čerpadlom s prietokom min. 700l/min</t>
  </si>
  <si>
    <t>odstredivé čerpadlo max. tlak 5 barov</t>
  </si>
  <si>
    <t>3x vyplachovacie trysky nádrži</t>
  </si>
  <si>
    <t>ISOBUS ovládanie s počítačom</t>
  </si>
  <si>
    <t>vypínanie jednotlivých trysiek pomocou GPS</t>
  </si>
  <si>
    <t>systém pulznej modulácie postrekovej kvapaliny</t>
  </si>
  <si>
    <t>pneumatické brzdy</t>
  </si>
  <si>
    <t>Záruka 24 mesiacov</t>
  </si>
  <si>
    <t>systém hraničného rozmetania s elektrickým ovládaním z kabíny traktora /pravá strana</t>
  </si>
  <si>
    <t>min. 25 hnojív v pamäti</t>
  </si>
  <si>
    <t>ISOBUS 8 palcový dotykový displej</t>
  </si>
  <si>
    <t>automatické nastavenie dávky</t>
  </si>
  <si>
    <t>variabilné dávkovanie na základe máp</t>
  </si>
  <si>
    <t>elektricky ovládané hradítko  podľa GPS,min. 12 virtuálnych sekcií ovládaných pomocou GPS</t>
  </si>
  <si>
    <t>vážiace senzory  z nehrdzavejúcej ocele</t>
  </si>
  <si>
    <t>automatická kalibrácia</t>
  </si>
  <si>
    <t>kontinuálne váženie, proporcionálne váženie podľa pojazdovej rýchlosti</t>
  </si>
  <si>
    <t>záves II. kat.</t>
  </si>
  <si>
    <t>Pohon cez vývodový hriadeľ 540 otáčok za minútu</t>
  </si>
  <si>
    <t>minimálne 3 roky záruka na prevodovku</t>
  </si>
  <si>
    <t>zásobník tvarovaný do  písmena V</t>
  </si>
  <si>
    <t>objem zásobníka</t>
  </si>
  <si>
    <t>priezor na zásobníku</t>
  </si>
  <si>
    <t>otváracie protihrudkové sitá</t>
  </si>
  <si>
    <t>krycia plachta</t>
  </si>
  <si>
    <t>ochranná tyč z nehrdzavejúcej ocele</t>
  </si>
  <si>
    <t>blatníky</t>
  </si>
  <si>
    <t>svetlá na cestu</t>
  </si>
  <si>
    <t>reflexné nálepky</t>
  </si>
  <si>
    <t>m</t>
  </si>
  <si>
    <t>parameter pracovný záber nastaviteľný</t>
  </si>
  <si>
    <t>Rozmetávač priemyselných hnojív</t>
  </si>
  <si>
    <t>Ťahaný postrekovač</t>
  </si>
  <si>
    <t>Stroje do špeciálnej rastlinnej výroby</t>
  </si>
  <si>
    <t>Rozmetávač hnojív</t>
  </si>
  <si>
    <t>Cena celkom /1+2/</t>
  </si>
  <si>
    <t xml:space="preserve">    Uchádzačom vyplnená technická špecifikácia ako aj sumár strojov  musia byť </t>
  </si>
  <si>
    <t xml:space="preserve">    uchádzačom opečiatkované, /ak pečiatku uchádzač používa/ a podpísané štatutárnym </t>
  </si>
  <si>
    <t xml:space="preserve">    orgánom - oprávnenou osobou  a musia mať uvedený dátum vypracovania.</t>
  </si>
  <si>
    <t xml:space="preserve">   obstarávacieho systému JOSEPHINE. /scan originálnych dokladov/ </t>
  </si>
  <si>
    <t>3.</t>
  </si>
  <si>
    <t>4.</t>
  </si>
  <si>
    <t>5.</t>
  </si>
  <si>
    <t>6.</t>
  </si>
  <si>
    <t>7.</t>
  </si>
  <si>
    <t>8.</t>
  </si>
  <si>
    <t>9.</t>
  </si>
  <si>
    <t>Príloha č. 7.1</t>
  </si>
  <si>
    <t>Príloha č. 7.2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</si>
  <si>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7.1 až č. 7.2  t.j.  ( všeobecná špecifikácia </t>
    </r>
  </si>
  <si>
    <t xml:space="preserve">    predmetov zákazky prevedie do sumarizačnej tabuľky – Sumár stroje - Príloha č. 7.3. </t>
  </si>
  <si>
    <t xml:space="preserve">    V systéme JOSEPHINE uchádzač  predkladá aj Prílohu č.  7.3 cena- sumár/ Prílohy č. 7.1 + 7.2/    </t>
  </si>
  <si>
    <t xml:space="preserve">   – cena bez DPH</t>
  </si>
  <si>
    <t xml:space="preserve">    Uchádzač  v stĺpci Ponuka- žlté polia uvedie  ku každej položke  špecifikácie parameter </t>
  </si>
  <si>
    <t>Uveďte typ tovaru/zariadenia</t>
  </si>
  <si>
    <t>Príloha č. 7.3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</si>
</sst>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justify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justify"/>
    </xf>
    <xf numFmtId="0" fontId="1" fillId="0" borderId="38" xfId="0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justify"/>
    </xf>
    <xf numFmtId="0" fontId="1" fillId="0" borderId="41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45" xfId="0" applyFont="1" applyBorder="1" applyAlignment="1">
      <alignment/>
    </xf>
    <xf numFmtId="1" fontId="1" fillId="0" borderId="46" xfId="0" applyNumberFormat="1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1" fillId="0" borderId="47" xfId="0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/>
    </xf>
    <xf numFmtId="0" fontId="1" fillId="36" borderId="58" xfId="0" applyFont="1" applyFill="1" applyBorder="1" applyAlignment="1">
      <alignment horizontal="center"/>
    </xf>
    <xf numFmtId="0" fontId="1" fillId="36" borderId="59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44" fontId="1" fillId="36" borderId="61" xfId="0" applyNumberFormat="1" applyFont="1" applyFill="1" applyBorder="1" applyAlignment="1">
      <alignment horizontal="center"/>
    </xf>
    <xf numFmtId="0" fontId="1" fillId="36" borderId="61" xfId="0" applyFont="1" applyFill="1" applyBorder="1" applyAlignment="1">
      <alignment horizontal="center"/>
    </xf>
    <xf numFmtId="44" fontId="5" fillId="36" borderId="62" xfId="0" applyNumberFormat="1" applyFont="1" applyFill="1" applyBorder="1" applyAlignment="1">
      <alignment horizontal="center"/>
    </xf>
    <xf numFmtId="8" fontId="5" fillId="36" borderId="36" xfId="0" applyNumberFormat="1" applyFont="1" applyFill="1" applyBorder="1" applyAlignment="1">
      <alignment horizontal="center"/>
    </xf>
    <xf numFmtId="44" fontId="5" fillId="36" borderId="63" xfId="0" applyNumberFormat="1" applyFont="1" applyFill="1" applyBorder="1" applyAlignment="1">
      <alignment horizontal="center"/>
    </xf>
    <xf numFmtId="0" fontId="1" fillId="36" borderId="64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120" zoomScaleNormal="120" zoomScalePageLayoutView="0" workbookViewId="0" topLeftCell="A34">
      <selection activeCell="I15" sqref="I15"/>
    </sheetView>
  </sheetViews>
  <sheetFormatPr defaultColWidth="9.140625" defaultRowHeight="12.75"/>
  <cols>
    <col min="1" max="1" width="4.421875" style="0" customWidth="1"/>
    <col min="2" max="2" width="46.28125" style="0" customWidth="1"/>
    <col min="7" max="7" width="11.421875" style="0" customWidth="1"/>
  </cols>
  <sheetData>
    <row r="1" spans="1:7" ht="18">
      <c r="A1" s="102" t="s">
        <v>87</v>
      </c>
      <c r="B1" s="102"/>
      <c r="C1" s="13"/>
      <c r="D1" s="13"/>
      <c r="E1" s="1"/>
      <c r="F1" s="1"/>
      <c r="G1" s="1" t="s">
        <v>101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3" t="s">
        <v>19</v>
      </c>
      <c r="B3" s="103"/>
      <c r="C3" s="103"/>
      <c r="D3" s="103"/>
      <c r="E3" s="103"/>
      <c r="F3" s="103"/>
      <c r="G3" s="103"/>
    </row>
    <row r="4" spans="1:7" ht="13.5" thickBot="1">
      <c r="A4" s="104"/>
      <c r="B4" s="104"/>
      <c r="C4" s="104"/>
      <c r="D4" s="104"/>
      <c r="E4" s="104"/>
      <c r="F4" s="104"/>
      <c r="G4" s="104"/>
    </row>
    <row r="5" spans="1:7" ht="23.25" thickBot="1">
      <c r="A5" s="105" t="s">
        <v>0</v>
      </c>
      <c r="B5" s="106"/>
      <c r="C5" s="84" t="s">
        <v>11</v>
      </c>
      <c r="D5" s="85" t="s">
        <v>4</v>
      </c>
      <c r="E5" s="85" t="s">
        <v>5</v>
      </c>
      <c r="F5" s="86" t="s">
        <v>6</v>
      </c>
      <c r="G5" s="87" t="s">
        <v>8</v>
      </c>
    </row>
    <row r="6" spans="1:7" ht="12.75">
      <c r="A6" s="45"/>
      <c r="B6" s="74" t="s">
        <v>86</v>
      </c>
      <c r="C6" s="35" t="s">
        <v>12</v>
      </c>
      <c r="D6" s="22"/>
      <c r="E6" s="21"/>
      <c r="F6" s="36">
        <v>1</v>
      </c>
      <c r="G6" s="88"/>
    </row>
    <row r="7" spans="1:7" ht="12.75">
      <c r="A7" s="75" t="s">
        <v>22</v>
      </c>
      <c r="B7" s="76" t="s">
        <v>43</v>
      </c>
      <c r="C7" s="77" t="s">
        <v>42</v>
      </c>
      <c r="D7" s="67">
        <v>3000</v>
      </c>
      <c r="E7" s="41">
        <v>4000</v>
      </c>
      <c r="F7" s="27"/>
      <c r="G7" s="89"/>
    </row>
    <row r="8" spans="1:7" ht="12.75">
      <c r="A8" s="75" t="s">
        <v>20</v>
      </c>
      <c r="B8" s="76" t="s">
        <v>44</v>
      </c>
      <c r="C8" s="77" t="s">
        <v>83</v>
      </c>
      <c r="D8" s="27">
        <v>20</v>
      </c>
      <c r="E8" s="41"/>
      <c r="F8" s="27"/>
      <c r="G8" s="89"/>
    </row>
    <row r="9" spans="1:7" ht="12.75">
      <c r="A9" s="75" t="s">
        <v>94</v>
      </c>
      <c r="B9" s="76" t="s">
        <v>45</v>
      </c>
      <c r="C9" s="77" t="s">
        <v>42</v>
      </c>
      <c r="D9" s="27">
        <v>320</v>
      </c>
      <c r="E9" s="41">
        <v>400</v>
      </c>
      <c r="F9" s="27"/>
      <c r="G9" s="89"/>
    </row>
    <row r="10" spans="1:7" ht="12.75">
      <c r="A10" s="78" t="s">
        <v>95</v>
      </c>
      <c r="B10" s="76" t="s">
        <v>46</v>
      </c>
      <c r="C10" s="79" t="s">
        <v>42</v>
      </c>
      <c r="D10" s="28">
        <v>20</v>
      </c>
      <c r="E10" s="42">
        <v>25</v>
      </c>
      <c r="F10" s="44"/>
      <c r="G10" s="89"/>
    </row>
    <row r="11" spans="1:7" ht="24">
      <c r="A11" s="78" t="s">
        <v>96</v>
      </c>
      <c r="B11" s="76" t="s">
        <v>47</v>
      </c>
      <c r="C11" s="79" t="s">
        <v>42</v>
      </c>
      <c r="D11" s="28">
        <v>35</v>
      </c>
      <c r="E11" s="43">
        <v>45</v>
      </c>
      <c r="F11" s="44"/>
      <c r="G11" s="89"/>
    </row>
    <row r="12" spans="1:7" ht="12.75">
      <c r="A12" s="78" t="s">
        <v>97</v>
      </c>
      <c r="B12" s="76" t="s">
        <v>48</v>
      </c>
      <c r="C12" s="79" t="s">
        <v>12</v>
      </c>
      <c r="D12" s="28">
        <v>4</v>
      </c>
      <c r="E12" s="43"/>
      <c r="F12" s="44"/>
      <c r="G12" s="89"/>
    </row>
    <row r="13" spans="1:7" ht="12.75">
      <c r="A13" s="78" t="s">
        <v>98</v>
      </c>
      <c r="B13" s="76" t="s">
        <v>49</v>
      </c>
      <c r="C13" s="79"/>
      <c r="D13" s="24"/>
      <c r="E13" s="25"/>
      <c r="F13" s="44" t="s">
        <v>21</v>
      </c>
      <c r="G13" s="89"/>
    </row>
    <row r="14" spans="1:7" ht="12.75">
      <c r="A14" s="78" t="s">
        <v>99</v>
      </c>
      <c r="B14" s="76" t="s">
        <v>50</v>
      </c>
      <c r="C14" s="79"/>
      <c r="D14" s="24"/>
      <c r="E14" s="25"/>
      <c r="F14" s="44" t="s">
        <v>21</v>
      </c>
      <c r="G14" s="89"/>
    </row>
    <row r="15" spans="1:7" ht="24">
      <c r="A15" s="78" t="s">
        <v>100</v>
      </c>
      <c r="B15" s="76" t="s">
        <v>51</v>
      </c>
      <c r="C15" s="79"/>
      <c r="D15" s="24"/>
      <c r="E15" s="25"/>
      <c r="F15" s="44" t="s">
        <v>21</v>
      </c>
      <c r="G15" s="89"/>
    </row>
    <row r="16" spans="1:7" ht="24">
      <c r="A16" s="78">
        <v>10</v>
      </c>
      <c r="B16" s="76" t="s">
        <v>52</v>
      </c>
      <c r="C16" s="79"/>
      <c r="D16" s="24"/>
      <c r="E16" s="25"/>
      <c r="F16" s="44" t="s">
        <v>21</v>
      </c>
      <c r="G16" s="89"/>
    </row>
    <row r="17" spans="1:7" ht="24">
      <c r="A17" s="78">
        <v>11</v>
      </c>
      <c r="B17" s="76" t="s">
        <v>53</v>
      </c>
      <c r="C17" s="79"/>
      <c r="D17" s="24"/>
      <c r="E17" s="25"/>
      <c r="F17" s="44" t="s">
        <v>21</v>
      </c>
      <c r="G17" s="89"/>
    </row>
    <row r="18" spans="1:7" ht="24">
      <c r="A18" s="78">
        <v>12</v>
      </c>
      <c r="B18" s="76" t="s">
        <v>54</v>
      </c>
      <c r="C18" s="79"/>
      <c r="D18" s="24"/>
      <c r="E18" s="25"/>
      <c r="F18" s="44" t="s">
        <v>21</v>
      </c>
      <c r="G18" s="89"/>
    </row>
    <row r="19" spans="1:7" ht="12.75">
      <c r="A19" s="78">
        <v>13</v>
      </c>
      <c r="B19" s="76" t="s">
        <v>55</v>
      </c>
      <c r="C19" s="79"/>
      <c r="D19" s="24"/>
      <c r="E19" s="25"/>
      <c r="F19" s="44" t="s">
        <v>21</v>
      </c>
      <c r="G19" s="89"/>
    </row>
    <row r="20" spans="1:7" ht="12.75">
      <c r="A20" s="78">
        <v>14</v>
      </c>
      <c r="B20" s="76" t="s">
        <v>56</v>
      </c>
      <c r="C20" s="79"/>
      <c r="D20" s="24"/>
      <c r="E20" s="25"/>
      <c r="F20" s="44" t="s">
        <v>21</v>
      </c>
      <c r="G20" s="89"/>
    </row>
    <row r="21" spans="1:7" ht="12.75">
      <c r="A21" s="80">
        <v>15</v>
      </c>
      <c r="B21" s="76" t="s">
        <v>57</v>
      </c>
      <c r="C21" s="81"/>
      <c r="D21" s="66"/>
      <c r="E21" s="66"/>
      <c r="F21" s="44" t="s">
        <v>21</v>
      </c>
      <c r="G21" s="90"/>
    </row>
    <row r="22" spans="1:7" ht="12.75">
      <c r="A22" s="82">
        <v>16</v>
      </c>
      <c r="B22" s="76" t="s">
        <v>58</v>
      </c>
      <c r="C22" s="83"/>
      <c r="D22" s="31"/>
      <c r="E22" s="31"/>
      <c r="F22" s="44" t="s">
        <v>21</v>
      </c>
      <c r="G22" s="91"/>
    </row>
    <row r="23" spans="1:7" ht="12.75">
      <c r="A23" s="82">
        <v>17</v>
      </c>
      <c r="B23" s="76" t="s">
        <v>59</v>
      </c>
      <c r="C23" s="83"/>
      <c r="D23" s="31"/>
      <c r="E23" s="31"/>
      <c r="F23" s="44" t="s">
        <v>21</v>
      </c>
      <c r="G23" s="91"/>
    </row>
    <row r="24" spans="1:7" ht="12.75">
      <c r="A24" s="82">
        <v>18</v>
      </c>
      <c r="B24" s="76" t="s">
        <v>60</v>
      </c>
      <c r="C24" s="83"/>
      <c r="D24" s="31"/>
      <c r="E24" s="31"/>
      <c r="F24" s="44" t="s">
        <v>21</v>
      </c>
      <c r="G24" s="91"/>
    </row>
    <row r="25" spans="1:7" ht="12.75">
      <c r="A25" s="29">
        <v>19</v>
      </c>
      <c r="B25" s="30" t="s">
        <v>27</v>
      </c>
      <c r="C25" s="31"/>
      <c r="D25" s="31"/>
      <c r="E25" s="31"/>
      <c r="F25" s="68" t="s">
        <v>21</v>
      </c>
      <c r="G25" s="91"/>
    </row>
    <row r="26" spans="1:7" ht="12.75">
      <c r="A26" s="60">
        <v>20</v>
      </c>
      <c r="B26" s="61" t="s">
        <v>26</v>
      </c>
      <c r="C26" s="62"/>
      <c r="D26" s="62"/>
      <c r="E26" s="62"/>
      <c r="F26" s="63" t="s">
        <v>21</v>
      </c>
      <c r="G26" s="91"/>
    </row>
    <row r="27" spans="1:7" ht="12.75">
      <c r="A27" s="29">
        <v>21</v>
      </c>
      <c r="B27" s="30" t="s">
        <v>25</v>
      </c>
      <c r="C27" s="31"/>
      <c r="D27" s="31"/>
      <c r="E27" s="31"/>
      <c r="F27" s="32" t="s">
        <v>21</v>
      </c>
      <c r="G27" s="91"/>
    </row>
    <row r="28" spans="1:7" ht="12.75">
      <c r="A28" s="29">
        <v>22</v>
      </c>
      <c r="B28" s="30" t="s">
        <v>61</v>
      </c>
      <c r="C28" s="31"/>
      <c r="D28" s="31"/>
      <c r="E28" s="31"/>
      <c r="F28" s="32" t="s">
        <v>21</v>
      </c>
      <c r="G28" s="91"/>
    </row>
    <row r="29" spans="1:7" ht="12.75">
      <c r="A29" s="29">
        <v>23</v>
      </c>
      <c r="B29" s="30" t="s">
        <v>23</v>
      </c>
      <c r="C29" s="31"/>
      <c r="D29" s="31"/>
      <c r="E29" s="31"/>
      <c r="F29" s="32" t="s">
        <v>21</v>
      </c>
      <c r="G29" s="91"/>
    </row>
    <row r="30" spans="1:7" ht="12.75">
      <c r="A30" s="29"/>
      <c r="B30" s="34" t="s">
        <v>108</v>
      </c>
      <c r="C30" s="31"/>
      <c r="D30" s="31"/>
      <c r="E30" s="31"/>
      <c r="F30" s="32"/>
      <c r="G30" s="92"/>
    </row>
    <row r="31" spans="1:7" ht="13.5" thickBot="1">
      <c r="A31" s="29"/>
      <c r="B31" s="30"/>
      <c r="C31" s="31"/>
      <c r="D31" s="31"/>
      <c r="E31" s="31"/>
      <c r="F31" s="32"/>
      <c r="G31" s="93"/>
    </row>
    <row r="32" spans="1:7" ht="13.5" thickBot="1">
      <c r="A32" s="2"/>
      <c r="B32" s="10" t="s">
        <v>17</v>
      </c>
      <c r="C32" s="14"/>
      <c r="D32" s="14"/>
      <c r="E32" s="18"/>
      <c r="F32" s="18"/>
      <c r="G32" s="94">
        <f>G30</f>
        <v>0</v>
      </c>
    </row>
    <row r="33" spans="1:7" ht="13.5" thickBot="1">
      <c r="A33" s="2"/>
      <c r="B33" s="11" t="s">
        <v>2</v>
      </c>
      <c r="C33" s="9"/>
      <c r="D33" s="9"/>
      <c r="E33" s="16"/>
      <c r="F33" s="16"/>
      <c r="G33" s="95">
        <f>G32*0.2</f>
        <v>0</v>
      </c>
    </row>
    <row r="34" spans="1:7" ht="13.5" thickBot="1">
      <c r="A34" s="2"/>
      <c r="B34" s="12" t="s">
        <v>18</v>
      </c>
      <c r="C34" s="15"/>
      <c r="D34" s="15"/>
      <c r="E34" s="19"/>
      <c r="F34" s="19"/>
      <c r="G34" s="96">
        <f>SUM(G32:G33)</f>
        <v>0</v>
      </c>
    </row>
    <row r="35" spans="1:7" ht="12.75">
      <c r="A35" s="2"/>
      <c r="B35" s="107" t="s">
        <v>3</v>
      </c>
      <c r="C35" s="108"/>
      <c r="D35" s="108"/>
      <c r="E35" s="108"/>
      <c r="F35" s="108"/>
      <c r="G35" s="109"/>
    </row>
    <row r="36" spans="1:7" ht="12.75">
      <c r="A36" s="2"/>
      <c r="B36" s="110"/>
      <c r="C36" s="111"/>
      <c r="D36" s="111"/>
      <c r="E36" s="111"/>
      <c r="F36" s="111"/>
      <c r="G36" s="112"/>
    </row>
    <row r="37" spans="1:7" ht="12.75">
      <c r="A37" s="5"/>
      <c r="B37" s="40"/>
      <c r="C37" s="37"/>
      <c r="D37" s="37"/>
      <c r="E37" s="39"/>
      <c r="F37" s="39"/>
      <c r="G37" s="38"/>
    </row>
    <row r="38" spans="1:7" ht="12.75">
      <c r="A38" s="2"/>
      <c r="B38" s="4"/>
      <c r="C38" s="4"/>
      <c r="D38" s="4"/>
      <c r="E38" s="4"/>
      <c r="F38" s="4"/>
      <c r="G38" s="16"/>
    </row>
    <row r="39" spans="1:7" ht="12.75">
      <c r="A39" s="98" t="s">
        <v>1</v>
      </c>
      <c r="B39" s="98"/>
      <c r="C39" s="98"/>
      <c r="D39" s="98"/>
      <c r="E39" s="98"/>
      <c r="F39" s="98"/>
      <c r="G39" s="98"/>
    </row>
    <row r="40" spans="1:7" ht="12.75">
      <c r="A40" s="99" t="s">
        <v>9</v>
      </c>
      <c r="B40" s="99"/>
      <c r="C40" s="99"/>
      <c r="D40" s="99"/>
      <c r="E40" s="99"/>
      <c r="F40" s="99"/>
      <c r="G40" s="99"/>
    </row>
    <row r="41" spans="1:7" ht="12.75">
      <c r="A41" s="7" t="s">
        <v>10</v>
      </c>
      <c r="B41" s="7"/>
      <c r="C41" s="16"/>
      <c r="D41" s="16"/>
      <c r="E41" s="16"/>
      <c r="F41" s="16"/>
      <c r="G41" s="16"/>
    </row>
    <row r="42" spans="1:7" ht="12.75">
      <c r="A42" s="100"/>
      <c r="B42" s="100"/>
      <c r="C42" s="100"/>
      <c r="D42" s="100"/>
      <c r="E42" s="100"/>
      <c r="F42" s="100"/>
      <c r="G42" s="100"/>
    </row>
    <row r="43" spans="1:7" ht="12.75">
      <c r="A43" s="3"/>
      <c r="B43" s="3"/>
      <c r="C43" s="17"/>
      <c r="D43" s="17"/>
      <c r="E43" s="17"/>
      <c r="F43" s="17"/>
      <c r="G43" s="17"/>
    </row>
    <row r="44" spans="1:7" ht="12.75">
      <c r="A44" s="3" t="s">
        <v>7</v>
      </c>
      <c r="B44" s="3"/>
      <c r="C44" s="17"/>
      <c r="D44" s="17"/>
      <c r="E44" s="17"/>
      <c r="F44" s="17"/>
      <c r="G44" s="17"/>
    </row>
    <row r="45" spans="1:7" ht="12.75">
      <c r="A45" s="3"/>
      <c r="B45" s="3"/>
      <c r="C45" s="17"/>
      <c r="D45" s="17"/>
      <c r="E45" s="17"/>
      <c r="F45" s="17"/>
      <c r="G45" s="17"/>
    </row>
    <row r="46" spans="1:7" ht="12.75">
      <c r="A46" s="3"/>
      <c r="B46" s="3" t="s">
        <v>14</v>
      </c>
      <c r="C46" s="17"/>
      <c r="D46" s="17"/>
      <c r="E46" s="17"/>
      <c r="F46" s="17"/>
      <c r="G46" s="17"/>
    </row>
    <row r="47" spans="1:7" ht="12.75">
      <c r="A47" s="3"/>
      <c r="B47" s="3" t="s">
        <v>13</v>
      </c>
      <c r="C47" s="17"/>
      <c r="D47" s="17"/>
      <c r="E47" s="17"/>
      <c r="F47" s="17"/>
      <c r="G47" s="17"/>
    </row>
    <row r="48" spans="1:7" ht="12.75">
      <c r="A48" s="3"/>
      <c r="B48" s="3" t="s">
        <v>15</v>
      </c>
      <c r="C48" s="17"/>
      <c r="D48" s="17"/>
      <c r="E48" s="17"/>
      <c r="F48" s="17"/>
      <c r="G48" s="17"/>
    </row>
    <row r="49" spans="1:7" ht="12.75">
      <c r="A49" s="3"/>
      <c r="B49" s="3"/>
      <c r="C49" s="17"/>
      <c r="D49" s="17"/>
      <c r="E49" s="17"/>
      <c r="F49" s="17"/>
      <c r="G49" s="17"/>
    </row>
    <row r="50" spans="1:7" ht="12.75">
      <c r="A50" s="99"/>
      <c r="B50" s="99"/>
      <c r="C50" s="16"/>
      <c r="D50" s="16"/>
      <c r="E50" s="101" t="s">
        <v>16</v>
      </c>
      <c r="F50" s="101"/>
      <c r="G50" s="101"/>
    </row>
  </sheetData>
  <sheetProtection/>
  <mergeCells count="10">
    <mergeCell ref="A39:G39"/>
    <mergeCell ref="A40:G40"/>
    <mergeCell ref="A42:G42"/>
    <mergeCell ref="A50:B50"/>
    <mergeCell ref="E50:G50"/>
    <mergeCell ref="A1:B1"/>
    <mergeCell ref="A3:G3"/>
    <mergeCell ref="A4:G4"/>
    <mergeCell ref="A5:B5"/>
    <mergeCell ref="B35: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I50" sqref="I50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102" t="s">
        <v>87</v>
      </c>
      <c r="B1" s="113"/>
      <c r="C1" s="13"/>
      <c r="D1" s="13"/>
      <c r="E1" s="1"/>
      <c r="F1" s="1"/>
      <c r="G1" s="1" t="s">
        <v>102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103" t="s">
        <v>19</v>
      </c>
      <c r="B3" s="103"/>
      <c r="C3" s="103"/>
      <c r="D3" s="103"/>
      <c r="E3" s="103"/>
      <c r="F3" s="103"/>
      <c r="G3" s="103"/>
    </row>
    <row r="4" spans="1:7" ht="13.5" thickBot="1">
      <c r="A4" s="104"/>
      <c r="B4" s="104"/>
      <c r="C4" s="104"/>
      <c r="D4" s="104"/>
      <c r="E4" s="104"/>
      <c r="F4" s="104"/>
      <c r="G4" s="104"/>
    </row>
    <row r="5" spans="1:7" ht="23.25" thickBot="1">
      <c r="A5" s="105" t="s">
        <v>0</v>
      </c>
      <c r="B5" s="106"/>
      <c r="C5" s="84" t="s">
        <v>11</v>
      </c>
      <c r="D5" s="85" t="s">
        <v>4</v>
      </c>
      <c r="E5" s="85" t="s">
        <v>5</v>
      </c>
      <c r="F5" s="86" t="s">
        <v>6</v>
      </c>
      <c r="G5" s="87" t="s">
        <v>8</v>
      </c>
    </row>
    <row r="6" spans="1:7" ht="12.75">
      <c r="A6" s="45"/>
      <c r="B6" s="33" t="s">
        <v>85</v>
      </c>
      <c r="C6" s="35" t="s">
        <v>12</v>
      </c>
      <c r="D6" s="22"/>
      <c r="E6" s="21"/>
      <c r="F6" s="36">
        <v>1</v>
      </c>
      <c r="G6" s="88"/>
    </row>
    <row r="7" spans="1:7" ht="12.75">
      <c r="A7" s="8" t="s">
        <v>22</v>
      </c>
      <c r="B7" s="20" t="s">
        <v>84</v>
      </c>
      <c r="C7" s="21" t="s">
        <v>83</v>
      </c>
      <c r="D7" s="27">
        <v>18</v>
      </c>
      <c r="E7" s="41">
        <v>28</v>
      </c>
      <c r="F7" s="27"/>
      <c r="G7" s="89"/>
    </row>
    <row r="8" spans="1:7" ht="24">
      <c r="A8" s="8" t="s">
        <v>20</v>
      </c>
      <c r="B8" s="20" t="s">
        <v>62</v>
      </c>
      <c r="C8" s="21"/>
      <c r="D8" s="27"/>
      <c r="E8" s="41"/>
      <c r="F8" s="27" t="s">
        <v>21</v>
      </c>
      <c r="G8" s="89"/>
    </row>
    <row r="9" spans="1:7" ht="12.75">
      <c r="A9" s="8" t="s">
        <v>94</v>
      </c>
      <c r="B9" s="20" t="s">
        <v>63</v>
      </c>
      <c r="C9" s="21"/>
      <c r="D9" s="27"/>
      <c r="E9" s="41"/>
      <c r="F9" s="27" t="s">
        <v>21</v>
      </c>
      <c r="G9" s="89"/>
    </row>
    <row r="10" spans="1:7" ht="12.75">
      <c r="A10" s="8" t="s">
        <v>95</v>
      </c>
      <c r="B10" s="20" t="s">
        <v>64</v>
      </c>
      <c r="C10" s="21"/>
      <c r="D10" s="27"/>
      <c r="E10" s="41"/>
      <c r="F10" s="27" t="s">
        <v>21</v>
      </c>
      <c r="G10" s="89"/>
    </row>
    <row r="11" spans="1:7" ht="12.75">
      <c r="A11" s="6" t="s">
        <v>96</v>
      </c>
      <c r="B11" s="23" t="s">
        <v>65</v>
      </c>
      <c r="C11" s="21"/>
      <c r="D11" s="24"/>
      <c r="E11" s="25"/>
      <c r="F11" s="27" t="s">
        <v>21</v>
      </c>
      <c r="G11" s="89"/>
    </row>
    <row r="12" spans="1:7" ht="12.75">
      <c r="A12" s="6" t="s">
        <v>97</v>
      </c>
      <c r="B12" s="23" t="s">
        <v>66</v>
      </c>
      <c r="C12" s="21"/>
      <c r="D12" s="24"/>
      <c r="E12" s="25"/>
      <c r="F12" s="27" t="s">
        <v>21</v>
      </c>
      <c r="G12" s="89"/>
    </row>
    <row r="13" spans="1:7" ht="24">
      <c r="A13" s="6" t="s">
        <v>98</v>
      </c>
      <c r="B13" s="23" t="s">
        <v>67</v>
      </c>
      <c r="C13" s="24"/>
      <c r="D13" s="26"/>
      <c r="E13" s="72"/>
      <c r="F13" s="27" t="s">
        <v>21</v>
      </c>
      <c r="G13" s="89"/>
    </row>
    <row r="14" spans="1:7" ht="12.75">
      <c r="A14" s="6" t="s">
        <v>99</v>
      </c>
      <c r="B14" s="23" t="s">
        <v>68</v>
      </c>
      <c r="C14" s="24"/>
      <c r="D14" s="26"/>
      <c r="E14" s="43"/>
      <c r="F14" s="27" t="s">
        <v>21</v>
      </c>
      <c r="G14" s="89"/>
    </row>
    <row r="15" spans="1:7" ht="12.75">
      <c r="A15" s="6" t="s">
        <v>100</v>
      </c>
      <c r="B15" s="23" t="s">
        <v>69</v>
      </c>
      <c r="C15" s="24"/>
      <c r="D15" s="26"/>
      <c r="E15" s="43"/>
      <c r="F15" s="27" t="s">
        <v>21</v>
      </c>
      <c r="G15" s="89"/>
    </row>
    <row r="16" spans="1:7" ht="24">
      <c r="A16" s="6">
        <v>10</v>
      </c>
      <c r="B16" s="23" t="s">
        <v>70</v>
      </c>
      <c r="C16" s="24"/>
      <c r="D16" s="26"/>
      <c r="E16" s="43"/>
      <c r="F16" s="27" t="s">
        <v>21</v>
      </c>
      <c r="G16" s="89"/>
    </row>
    <row r="17" spans="1:7" ht="12.75">
      <c r="A17" s="6">
        <v>11</v>
      </c>
      <c r="B17" s="23" t="s">
        <v>71</v>
      </c>
      <c r="C17" s="24"/>
      <c r="D17" s="24"/>
      <c r="E17" s="24"/>
      <c r="F17" s="27" t="s">
        <v>21</v>
      </c>
      <c r="G17" s="97"/>
    </row>
    <row r="18" spans="1:7" ht="12.75">
      <c r="A18" s="64">
        <v>12</v>
      </c>
      <c r="B18" s="65" t="s">
        <v>72</v>
      </c>
      <c r="C18" s="66"/>
      <c r="D18" s="66"/>
      <c r="E18" s="69"/>
      <c r="F18" s="27" t="s">
        <v>21</v>
      </c>
      <c r="G18" s="93"/>
    </row>
    <row r="19" spans="1:7" ht="12.75">
      <c r="A19" s="29">
        <v>13</v>
      </c>
      <c r="B19" s="30" t="s">
        <v>73</v>
      </c>
      <c r="C19" s="31"/>
      <c r="D19" s="31"/>
      <c r="E19" s="70"/>
      <c r="F19" s="27" t="s">
        <v>21</v>
      </c>
      <c r="G19" s="93"/>
    </row>
    <row r="20" spans="1:7" ht="12.75">
      <c r="A20" s="29">
        <v>14</v>
      </c>
      <c r="B20" s="30" t="s">
        <v>74</v>
      </c>
      <c r="C20" s="31"/>
      <c r="D20" s="31"/>
      <c r="E20" s="70"/>
      <c r="F20" s="27" t="s">
        <v>21</v>
      </c>
      <c r="G20" s="93"/>
    </row>
    <row r="21" spans="1:7" ht="12.75">
      <c r="A21" s="29">
        <v>15</v>
      </c>
      <c r="B21" s="30" t="s">
        <v>75</v>
      </c>
      <c r="C21" s="31" t="s">
        <v>42</v>
      </c>
      <c r="D21" s="31">
        <v>3000</v>
      </c>
      <c r="E21" s="70"/>
      <c r="F21" s="27"/>
      <c r="G21" s="93"/>
    </row>
    <row r="22" spans="1:7" ht="12.75">
      <c r="A22" s="29">
        <v>16</v>
      </c>
      <c r="B22" s="30" t="s">
        <v>76</v>
      </c>
      <c r="C22" s="31"/>
      <c r="D22" s="31"/>
      <c r="E22" s="70"/>
      <c r="F22" s="27" t="s">
        <v>21</v>
      </c>
      <c r="G22" s="93"/>
    </row>
    <row r="23" spans="1:7" ht="12.75">
      <c r="A23" s="29">
        <v>17</v>
      </c>
      <c r="B23" s="30" t="s">
        <v>77</v>
      </c>
      <c r="C23" s="31"/>
      <c r="D23" s="31"/>
      <c r="E23" s="70"/>
      <c r="F23" s="27" t="s">
        <v>21</v>
      </c>
      <c r="G23" s="93"/>
    </row>
    <row r="24" spans="1:7" ht="12.75">
      <c r="A24" s="29">
        <v>18</v>
      </c>
      <c r="B24" s="30" t="s">
        <v>78</v>
      </c>
      <c r="C24" s="31"/>
      <c r="D24" s="31"/>
      <c r="E24" s="70"/>
      <c r="F24" s="27" t="s">
        <v>21</v>
      </c>
      <c r="G24" s="93"/>
    </row>
    <row r="25" spans="1:7" ht="12.75">
      <c r="A25" s="29">
        <v>19</v>
      </c>
      <c r="B25" s="30" t="s">
        <v>79</v>
      </c>
      <c r="C25" s="31"/>
      <c r="D25" s="31"/>
      <c r="E25" s="71"/>
      <c r="F25" s="27" t="s">
        <v>21</v>
      </c>
      <c r="G25" s="93"/>
    </row>
    <row r="26" spans="1:7" ht="12.75">
      <c r="A26" s="29">
        <v>20</v>
      </c>
      <c r="B26" s="30" t="s">
        <v>80</v>
      </c>
      <c r="C26" s="31"/>
      <c r="D26" s="31"/>
      <c r="E26" s="71"/>
      <c r="F26" s="27" t="s">
        <v>21</v>
      </c>
      <c r="G26" s="93"/>
    </row>
    <row r="27" spans="1:7" ht="12.75">
      <c r="A27" s="29">
        <v>21</v>
      </c>
      <c r="B27" s="30" t="s">
        <v>81</v>
      </c>
      <c r="C27" s="31"/>
      <c r="D27" s="31"/>
      <c r="E27" s="71"/>
      <c r="F27" s="27" t="s">
        <v>21</v>
      </c>
      <c r="G27" s="93"/>
    </row>
    <row r="28" spans="1:7" ht="12.75">
      <c r="A28" s="29">
        <v>22</v>
      </c>
      <c r="B28" s="30" t="s">
        <v>82</v>
      </c>
      <c r="C28" s="31"/>
      <c r="D28" s="31"/>
      <c r="E28" s="71"/>
      <c r="F28" s="27" t="s">
        <v>21</v>
      </c>
      <c r="G28" s="93"/>
    </row>
    <row r="29" spans="1:7" ht="12.75">
      <c r="A29" s="29">
        <v>23</v>
      </c>
      <c r="B29" s="30" t="s">
        <v>27</v>
      </c>
      <c r="C29" s="31"/>
      <c r="D29" s="31"/>
      <c r="E29" s="31"/>
      <c r="F29" s="27" t="s">
        <v>21</v>
      </c>
      <c r="G29" s="93"/>
    </row>
    <row r="30" spans="1:7" ht="12.75">
      <c r="A30" s="29">
        <v>24</v>
      </c>
      <c r="B30" s="30" t="s">
        <v>26</v>
      </c>
      <c r="C30" s="31"/>
      <c r="D30" s="31"/>
      <c r="E30" s="31"/>
      <c r="F30" s="27" t="s">
        <v>21</v>
      </c>
      <c r="G30" s="93"/>
    </row>
    <row r="31" spans="1:7" ht="12.75">
      <c r="A31" s="29">
        <v>25</v>
      </c>
      <c r="B31" s="30" t="s">
        <v>25</v>
      </c>
      <c r="C31" s="31"/>
      <c r="D31" s="31"/>
      <c r="E31" s="31"/>
      <c r="F31" s="27" t="s">
        <v>21</v>
      </c>
      <c r="G31" s="93"/>
    </row>
    <row r="32" spans="1:7" ht="12.75">
      <c r="A32" s="29">
        <v>26</v>
      </c>
      <c r="B32" s="30" t="s">
        <v>24</v>
      </c>
      <c r="C32" s="31"/>
      <c r="D32" s="31"/>
      <c r="E32" s="31"/>
      <c r="F32" s="27" t="s">
        <v>21</v>
      </c>
      <c r="G32" s="93"/>
    </row>
    <row r="33" spans="1:7" ht="12.75">
      <c r="A33" s="29">
        <v>27</v>
      </c>
      <c r="B33" s="30" t="s">
        <v>23</v>
      </c>
      <c r="C33" s="31"/>
      <c r="D33" s="31"/>
      <c r="E33" s="31"/>
      <c r="F33" s="27" t="s">
        <v>21</v>
      </c>
      <c r="G33" s="93"/>
    </row>
    <row r="34" spans="1:7" ht="12.75">
      <c r="A34" s="29"/>
      <c r="B34" s="34" t="s">
        <v>108</v>
      </c>
      <c r="C34" s="31"/>
      <c r="D34" s="31"/>
      <c r="E34" s="31"/>
      <c r="F34" s="32"/>
      <c r="G34" s="92"/>
    </row>
    <row r="35" spans="1:7" ht="13.5" thickBot="1">
      <c r="A35" s="29"/>
      <c r="B35" s="30"/>
      <c r="C35" s="31"/>
      <c r="D35" s="31"/>
      <c r="E35" s="31"/>
      <c r="F35" s="32"/>
      <c r="G35" s="93"/>
    </row>
    <row r="36" spans="1:7" ht="13.5" thickBot="1">
      <c r="A36" s="2"/>
      <c r="B36" s="10" t="s">
        <v>17</v>
      </c>
      <c r="C36" s="14"/>
      <c r="D36" s="14"/>
      <c r="E36" s="18"/>
      <c r="F36" s="18"/>
      <c r="G36" s="94">
        <f>G34</f>
        <v>0</v>
      </c>
    </row>
    <row r="37" spans="1:7" ht="13.5" thickBot="1">
      <c r="A37" s="2"/>
      <c r="B37" s="11" t="s">
        <v>2</v>
      </c>
      <c r="C37" s="9"/>
      <c r="D37" s="9"/>
      <c r="E37" s="16"/>
      <c r="F37" s="16"/>
      <c r="G37" s="95">
        <f>G36*0.2</f>
        <v>0</v>
      </c>
    </row>
    <row r="38" spans="1:7" ht="13.5" thickBot="1">
      <c r="A38" s="2"/>
      <c r="B38" s="12" t="s">
        <v>18</v>
      </c>
      <c r="C38" s="15"/>
      <c r="D38" s="15"/>
      <c r="E38" s="19"/>
      <c r="F38" s="19"/>
      <c r="G38" s="96">
        <f>SUM(G36:G37)</f>
        <v>0</v>
      </c>
    </row>
    <row r="39" spans="1:7" ht="12.75">
      <c r="A39" s="2"/>
      <c r="B39" s="107" t="s">
        <v>3</v>
      </c>
      <c r="C39" s="108"/>
      <c r="D39" s="108"/>
      <c r="E39" s="108"/>
      <c r="F39" s="108"/>
      <c r="G39" s="109"/>
    </row>
    <row r="40" spans="1:7" ht="12.75">
      <c r="A40" s="2"/>
      <c r="B40" s="110"/>
      <c r="C40" s="111"/>
      <c r="D40" s="111"/>
      <c r="E40" s="111"/>
      <c r="F40" s="111"/>
      <c r="G40" s="112"/>
    </row>
    <row r="41" spans="1:7" ht="12.75">
      <c r="A41" s="5"/>
      <c r="B41" s="40"/>
      <c r="C41" s="37"/>
      <c r="D41" s="37"/>
      <c r="E41" s="39"/>
      <c r="F41" s="39"/>
      <c r="G41" s="38"/>
    </row>
    <row r="42" spans="1:7" ht="12.75">
      <c r="A42" s="2"/>
      <c r="B42" s="4"/>
      <c r="C42" s="4"/>
      <c r="D42" s="4"/>
      <c r="E42" s="4"/>
      <c r="F42" s="4"/>
      <c r="G42" s="16"/>
    </row>
    <row r="43" spans="1:7" ht="12.75">
      <c r="A43" s="98" t="s">
        <v>1</v>
      </c>
      <c r="B43" s="98"/>
      <c r="C43" s="98"/>
      <c r="D43" s="98"/>
      <c r="E43" s="98"/>
      <c r="F43" s="98"/>
      <c r="G43" s="98"/>
    </row>
    <row r="44" spans="1:7" ht="12.75">
      <c r="A44" s="99" t="s">
        <v>9</v>
      </c>
      <c r="B44" s="99"/>
      <c r="C44" s="99"/>
      <c r="D44" s="99"/>
      <c r="E44" s="99"/>
      <c r="F44" s="99"/>
      <c r="G44" s="99"/>
    </row>
    <row r="45" spans="1:7" ht="12.75">
      <c r="A45" s="7" t="s">
        <v>10</v>
      </c>
      <c r="B45" s="7"/>
      <c r="C45" s="16"/>
      <c r="D45" s="16"/>
      <c r="E45" s="16"/>
      <c r="F45" s="16"/>
      <c r="G45" s="16"/>
    </row>
    <row r="46" spans="1:7" ht="12.75">
      <c r="A46" s="100"/>
      <c r="B46" s="100"/>
      <c r="C46" s="100"/>
      <c r="D46" s="100"/>
      <c r="E46" s="100"/>
      <c r="F46" s="100"/>
      <c r="G46" s="100"/>
    </row>
    <row r="47" spans="1:7" ht="12.75">
      <c r="A47" s="3"/>
      <c r="B47" s="3"/>
      <c r="C47" s="17"/>
      <c r="D47" s="17"/>
      <c r="E47" s="17"/>
      <c r="F47" s="17"/>
      <c r="G47" s="17"/>
    </row>
    <row r="48" spans="1:7" ht="12.75">
      <c r="A48" s="3" t="s">
        <v>7</v>
      </c>
      <c r="B48" s="3"/>
      <c r="C48" s="17"/>
      <c r="D48" s="17"/>
      <c r="E48" s="17"/>
      <c r="F48" s="17"/>
      <c r="G48" s="17"/>
    </row>
    <row r="49" spans="1:7" ht="12.75">
      <c r="A49" s="3"/>
      <c r="B49" s="3"/>
      <c r="C49" s="17"/>
      <c r="D49" s="17"/>
      <c r="E49" s="17"/>
      <c r="F49" s="17"/>
      <c r="G49" s="17"/>
    </row>
    <row r="50" spans="1:7" ht="12.75">
      <c r="A50" s="3"/>
      <c r="B50" s="3" t="s">
        <v>14</v>
      </c>
      <c r="C50" s="17"/>
      <c r="D50" s="17"/>
      <c r="E50" s="17"/>
      <c r="F50" s="17"/>
      <c r="G50" s="17"/>
    </row>
    <row r="51" spans="1:7" ht="12.75">
      <c r="A51" s="3"/>
      <c r="B51" s="3" t="s">
        <v>13</v>
      </c>
      <c r="C51" s="17"/>
      <c r="D51" s="17"/>
      <c r="E51" s="17"/>
      <c r="F51" s="17"/>
      <c r="G51" s="17"/>
    </row>
    <row r="52" spans="1:7" ht="12.75">
      <c r="A52" s="3"/>
      <c r="B52" s="3" t="s">
        <v>15</v>
      </c>
      <c r="C52" s="17"/>
      <c r="D52" s="17"/>
      <c r="E52" s="17"/>
      <c r="F52" s="17"/>
      <c r="G52" s="17"/>
    </row>
    <row r="53" spans="1:7" ht="12.75">
      <c r="A53" s="3"/>
      <c r="B53" s="3"/>
      <c r="C53" s="17"/>
      <c r="D53" s="17"/>
      <c r="E53" s="17"/>
      <c r="F53" s="17"/>
      <c r="G53" s="17"/>
    </row>
    <row r="54" spans="1:7" ht="12.75">
      <c r="A54" s="99"/>
      <c r="B54" s="99"/>
      <c r="C54" s="16"/>
      <c r="D54" s="16"/>
      <c r="E54" s="101" t="s">
        <v>16</v>
      </c>
      <c r="F54" s="101"/>
      <c r="G54" s="101"/>
    </row>
  </sheetData>
  <sheetProtection/>
  <mergeCells count="10">
    <mergeCell ref="A44:G44"/>
    <mergeCell ref="A46:G46"/>
    <mergeCell ref="A54:B54"/>
    <mergeCell ref="E54:G54"/>
    <mergeCell ref="A1:B1"/>
    <mergeCell ref="A3:G3"/>
    <mergeCell ref="A4:G4"/>
    <mergeCell ref="A5:B5"/>
    <mergeCell ref="B39:G40"/>
    <mergeCell ref="A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15" t="s">
        <v>109</v>
      </c>
      <c r="B1" s="115"/>
      <c r="C1" s="115"/>
      <c r="D1" s="115"/>
      <c r="E1" s="115"/>
      <c r="F1" s="115"/>
      <c r="G1" s="115"/>
      <c r="H1" s="115"/>
    </row>
    <row r="2" spans="1:8" ht="15.75">
      <c r="A2" s="116" t="s">
        <v>41</v>
      </c>
      <c r="B2" s="114"/>
      <c r="C2" s="114"/>
      <c r="D2" s="114"/>
      <c r="E2" s="114"/>
      <c r="F2" s="114"/>
      <c r="G2" s="114"/>
      <c r="H2" s="114"/>
    </row>
    <row r="3" ht="13.5" thickBot="1"/>
    <row r="4" spans="1:6" ht="13.5" thickBot="1">
      <c r="A4" s="54" t="s">
        <v>28</v>
      </c>
      <c r="B4" s="54" t="s">
        <v>29</v>
      </c>
      <c r="C4" s="55" t="s">
        <v>12</v>
      </c>
      <c r="D4" s="117" t="s">
        <v>30</v>
      </c>
      <c r="E4" s="118"/>
      <c r="F4" s="119"/>
    </row>
    <row r="5" spans="1:6" ht="12.75">
      <c r="A5" s="121" t="s">
        <v>22</v>
      </c>
      <c r="B5" s="121" t="s">
        <v>86</v>
      </c>
      <c r="C5" s="122">
        <v>1</v>
      </c>
      <c r="D5" s="123"/>
      <c r="E5" s="124"/>
      <c r="F5" s="122"/>
    </row>
    <row r="6" spans="1:6" ht="13.5" thickBot="1">
      <c r="A6" s="46" t="s">
        <v>20</v>
      </c>
      <c r="B6" s="46" t="s">
        <v>88</v>
      </c>
      <c r="C6" s="47">
        <v>1</v>
      </c>
      <c r="D6" s="48"/>
      <c r="E6" s="49"/>
      <c r="F6" s="47"/>
    </row>
    <row r="7" spans="1:6" ht="13.5" thickBot="1">
      <c r="A7" s="50"/>
      <c r="B7" s="51" t="s">
        <v>89</v>
      </c>
      <c r="C7" s="53"/>
      <c r="D7" s="51"/>
      <c r="E7" s="51"/>
      <c r="F7" s="52"/>
    </row>
    <row r="9" spans="1:9" ht="12.75">
      <c r="A9" s="120" t="s">
        <v>31</v>
      </c>
      <c r="B9" s="120"/>
      <c r="C9" s="120"/>
      <c r="D9" s="120"/>
      <c r="E9" s="120"/>
      <c r="F9" s="120"/>
      <c r="G9" s="120"/>
      <c r="H9" s="120"/>
      <c r="I9" s="120"/>
    </row>
    <row r="10" spans="1:9" ht="12.75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2" ht="12.75">
      <c r="A11" s="114" t="s">
        <v>32</v>
      </c>
      <c r="B11" s="114"/>
    </row>
    <row r="12" spans="1:2" ht="12.75">
      <c r="A12" s="114" t="s">
        <v>13</v>
      </c>
      <c r="B12" s="114"/>
    </row>
    <row r="13" spans="1:2" ht="12.75">
      <c r="A13" s="114" t="s">
        <v>33</v>
      </c>
      <c r="B13" s="114"/>
    </row>
    <row r="15" spans="4:8" ht="12.75">
      <c r="D15" s="114" t="s">
        <v>34</v>
      </c>
      <c r="E15" s="114"/>
      <c r="F15" s="114"/>
      <c r="G15" s="114"/>
      <c r="H15" s="114"/>
    </row>
  </sheetData>
  <sheetProtection/>
  <mergeCells count="9">
    <mergeCell ref="A12:B12"/>
    <mergeCell ref="A13:B13"/>
    <mergeCell ref="D15:H15"/>
    <mergeCell ref="A1:H1"/>
    <mergeCell ref="A2:H2"/>
    <mergeCell ref="D4:F4"/>
    <mergeCell ref="A10:I10"/>
    <mergeCell ref="A9:I9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1.00390625" style="0" customWidth="1"/>
  </cols>
  <sheetData>
    <row r="1" ht="18.75">
      <c r="A1" s="56" t="s">
        <v>35</v>
      </c>
    </row>
    <row r="2" ht="15.75">
      <c r="A2" s="57" t="s">
        <v>36</v>
      </c>
    </row>
    <row r="3" ht="15.75">
      <c r="A3" s="58"/>
    </row>
    <row r="4" ht="15.75">
      <c r="A4" s="58"/>
    </row>
    <row r="5" ht="15.75">
      <c r="A5" s="58"/>
    </row>
    <row r="6" ht="15.75">
      <c r="A6" s="73" t="s">
        <v>103</v>
      </c>
    </row>
    <row r="7" ht="15.75">
      <c r="A7" s="58" t="s">
        <v>37</v>
      </c>
    </row>
    <row r="8" ht="15.75">
      <c r="A8" s="58" t="s">
        <v>107</v>
      </c>
    </row>
    <row r="9" ht="15.75">
      <c r="A9" s="58" t="s">
        <v>38</v>
      </c>
    </row>
    <row r="10" ht="15.75">
      <c r="A10" s="58" t="s">
        <v>39</v>
      </c>
    </row>
    <row r="11" ht="15.75">
      <c r="A11" s="58" t="s">
        <v>104</v>
      </c>
    </row>
    <row r="12" ht="15.75">
      <c r="A12" s="58" t="s">
        <v>90</v>
      </c>
    </row>
    <row r="13" ht="15.75">
      <c r="A13" s="58" t="s">
        <v>91</v>
      </c>
    </row>
    <row r="14" ht="15.75">
      <c r="A14" s="58" t="s">
        <v>92</v>
      </c>
    </row>
    <row r="15" ht="15.75">
      <c r="A15" s="59"/>
    </row>
    <row r="16" ht="15.75">
      <c r="A16" s="58" t="s">
        <v>40</v>
      </c>
    </row>
    <row r="17" ht="15.75">
      <c r="A17" s="58" t="s">
        <v>93</v>
      </c>
    </row>
    <row r="18" ht="15.75">
      <c r="A18" s="58" t="s">
        <v>105</v>
      </c>
    </row>
    <row r="19" ht="15.75">
      <c r="A19" s="58" t="s">
        <v>106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2024-03-26T10:43:56Z</cp:lastPrinted>
  <dcterms:created xsi:type="dcterms:W3CDTF">2014-06-12T10:35:11Z</dcterms:created>
  <dcterms:modified xsi:type="dcterms:W3CDTF">2024-03-26T10:45:40Z</dcterms:modified>
  <cp:category/>
  <cp:version/>
  <cp:contentType/>
  <cp:contentStatus/>
</cp:coreProperties>
</file>