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Michalovce\3. Markovce - stavebné úpravy vodovodu\1. Výzva č. 4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9" i="1" l="1"/>
</calcChain>
</file>

<file path=xl/sharedStrings.xml><?xml version="1.0" encoding="utf-8"?>
<sst xmlns="http://schemas.openxmlformats.org/spreadsheetml/2006/main" count="154" uniqueCount="71">
  <si>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</si>
  <si>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</si>
  <si>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</si>
  <si>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</si>
  <si>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</si>
  <si>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</si>
  <si>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</si>
  <si>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</si>
  <si>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</si>
  <si>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</si>
  <si>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</si>
  <si>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</si>
  <si>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</si>
  <si>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</si>
  <si>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</si>
  <si>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</si>
  <si>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</si>
  <si>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</si>
  <si>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</si>
  <si>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</si>
  <si>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</si>
  <si>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</si>
  <si>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</si>
  <si>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</si>
  <si>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</si>
  <si>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d110x6,6/12000mm PN10 SDR17</t>
  </si>
  <si>
    <t>m</t>
  </si>
  <si>
    <t>Rúra HDPE PE100 d160x9,5/6000mm PN10 SDR17</t>
  </si>
  <si>
    <t>Rúra HDPE PE100 d32x3,0mm/100m PN16 SDR11 kotúč</t>
  </si>
  <si>
    <t>Tvarovka na spájanie HDPE mechanická koleno d32x32 PN16</t>
  </si>
  <si>
    <t>ks</t>
  </si>
  <si>
    <t>Tvarovka HDPE pás navrtávací elektrofúzny d110/32 SDR11</t>
  </si>
  <si>
    <t>Tvarovka na spájanie HDPE mechanická spojka d32x1" PN16 VOZ</t>
  </si>
  <si>
    <t>Tvarovka na spájanie HDPE mechanická spojka d32x3/4" PN16 VOZ</t>
  </si>
  <si>
    <t>Tvarovka na spájanie HDPE mechanická spojka priama d32 PN16</t>
  </si>
  <si>
    <t>Tvarovka na spájanie HDPE mechanická spojka redukovaná d32/25 PN16</t>
  </si>
  <si>
    <t>Tvarovka HDPE elektrofúzna objímka d110 SDR11</t>
  </si>
  <si>
    <t>Tvarovka HDPE elektrofúzna objímka d32 SDR11</t>
  </si>
  <si>
    <t>Tvarovka HDPE elektrofúzna koleno d110/45° SDR11</t>
  </si>
  <si>
    <t>Tvarovka HDPE elektrofúzna koleno d110/90° SDR11</t>
  </si>
  <si>
    <t>Tvarovka HDPE na tupo lemový nákružok d110 SDR11</t>
  </si>
  <si>
    <t>Tvarovka HDPE na tupo lemový nákružok d90 SDR11</t>
  </si>
  <si>
    <t>PP príruba s oceľovým jadrom d110 PN16</t>
  </si>
  <si>
    <t>PP príruba s oceľovým jadrom d90 PN16</t>
  </si>
  <si>
    <t>Tvarovka HDPE elektrofúzna redukcia d110/90 SDR11</t>
  </si>
  <si>
    <t>Tvarovka HDPE elektrofúzna redukcia d160/110 SDR11</t>
  </si>
  <si>
    <t>Tvarovka HDPE elektrofúzna T-kus d110/110 SDR11</t>
  </si>
  <si>
    <t>Tvarovka na spájanie HDPE mechanická viečko koncové d25 PN16</t>
  </si>
  <si>
    <t>Tvarovka HDPE elektorfúzna viečko koncové d110 PN16</t>
  </si>
  <si>
    <t>Tvarovka liatinová zaslepovacia príruba X DN100 PN10/16</t>
  </si>
  <si>
    <t>Tvarovka liatinová zaslepovacia príruba X DN80 PN10/16</t>
  </si>
  <si>
    <t>Tvarovka liatinová príruba so závitom XI DN80/ 6/4"</t>
  </si>
  <si>
    <t>Tvarovka liatinová prírubová N/PP (pätkové koleno 90°) DN80 PN16, 8-dierová príruba</t>
  </si>
  <si>
    <t>Tvarovka liatinová prírubová N/PP (pätkové koleno 90°) DN100 PN10/16</t>
  </si>
  <si>
    <t>Tvarovka liatinová prírubová T-kus DN100/80 PN16</t>
  </si>
  <si>
    <t>Tvarovka liatinová prírubová T-kus DN100/100 PN10/16</t>
  </si>
  <si>
    <t>Tvarovka liatinová prírubová FF/TP DN80/200 PN10/16</t>
  </si>
  <si>
    <t>Montážna vložka liatinová DN80 PN16 L=187</t>
  </si>
  <si>
    <t>Prírubová spojka E DN100 PN10/16 EPDM (multi, s istením proti posunu)</t>
  </si>
  <si>
    <t>Hydrant podzemný DN80/1000 PN16</t>
  </si>
  <si>
    <t>Posúvač liatinový prírubový krátky DN80 PN16 L=180 mm</t>
  </si>
  <si>
    <t>Posúvač liatinový prírubový krátky DN100 PN16 L=190 mm</t>
  </si>
  <si>
    <t>Posúvač domovej prípojky liatinový na oboch stranách s hrdlom pre PE potrubie 1"</t>
  </si>
  <si>
    <t>Poklop posúvačový pevný, PA/GG</t>
  </si>
  <si>
    <t>Poklop ventilový pevný, PA/GG, H=250mm</t>
  </si>
  <si>
    <t>Poklop hydrantový pevný, PA/GG</t>
  </si>
  <si>
    <t>Koleso ručné k posúvaču DN80 (kompatibilné s položkou č. 34)</t>
  </si>
  <si>
    <t>Súprava zemná tuhá k posúvaču DN80 1,5m (kompatibilná s položkou č. 34)</t>
  </si>
  <si>
    <t>Súprava zemná tuhá k posúvaču DN100 1,5m (kompatibilná s položkou č. 35)</t>
  </si>
  <si>
    <t>Súprava zemná tuhá k posúvaču pre domové prípojky DN3/4"-2" 1,50m (kompatibilná s položkou č. 40)</t>
  </si>
  <si>
    <t>Výzva č. 41/2024 - Názov: DNS VAKM výzva 41/2024 pre závod Michalovce (Markovce)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</si>
</sst>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0" borderId="1" xfId="0" applyFont="1" applyFill="1" applyBorder="1" applyProtection="1"/>
    <xf numFmtId="0" fontId="18" fillId="0" borderId="1" xfId="0" applyFont="1" applyFill="1" applyBorder="1" applyAlignment="1" applyProtection="1">
      <alignment horizont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Fill="1" applyBorder="1" applyAlignment="1" applyProtection="1">
      <alignment horizontal="center"/>
    </xf>
    <xf numFmtId="0" fontId="18" fillId="4" borderId="1" xfId="0" applyFont="1" applyFill="1" applyBorder="1" applyProtection="1"/>
    <xf numFmtId="0" fontId="18" fillId="4" borderId="1" xfId="0" applyFont="1" applyFill="1" applyBorder="1"/>
    <xf numFmtId="0" fontId="18" fillId="4" borderId="1" xfId="0" applyFont="1" applyFill="1" applyBorder="1" applyAlignment="1">
      <alignment horizontal="left"/>
    </xf>
    <xf numFmtId="1" fontId="19" fillId="4" borderId="10" xfId="0" applyNumberFormat="1" applyFont="1" applyFill="1" applyBorder="1" applyAlignment="1" applyProtection="1">
      <alignment vertical="center"/>
    </xf>
    <xf numFmtId="0" fontId="19" fillId="4" borderId="10" xfId="0" applyFont="1" applyFill="1" applyBorder="1" applyAlignment="1" applyProtection="1">
      <alignment vertical="center"/>
    </xf>
    <xf numFmtId="0" fontId="18" fillId="4" borderId="10" xfId="0" applyFont="1" applyFill="1" applyBorder="1" applyAlignment="1" applyProtection="1">
      <alignment vertical="center"/>
    </xf>
    <xf numFmtId="1" fontId="20" fillId="4" borderId="10" xfId="0" applyNumberFormat="1" applyFont="1" applyFill="1" applyBorder="1" applyAlignment="1">
      <alignment vertical="center"/>
    </xf>
    <xf numFmtId="0" fontId="18" fillId="4" borderId="1" xfId="0" applyFont="1" applyFill="1" applyBorder="1" applyProtection="1">
      <protection locked="0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4" fontId="15" fillId="3" borderId="0" xfId="2" applyNumberFormat="1" applyFont="1" applyFill="1" applyBorder="1" applyAlignment="1">
      <alignment horizontal="center" wrapText="1"/>
    </xf>
    <xf numFmtId="164" fontId="15" fillId="3" borderId="9" xfId="2" applyNumberFormat="1" applyFont="1" applyFill="1" applyBorder="1" applyAlignment="1">
      <alignment horizontal="center" wrapText="1"/>
    </xf>
    <xf numFmtId="0" fontId="15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5"/>
  <sheetViews>
    <sheetView tabSelected="1" zoomScale="80" zoomScaleNormal="80" workbookViewId="0">
      <selection activeCell="C12" sqref="C1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4.16406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6.83203125" style="2" bestFit="1" customWidth="1"/>
    <col min="12" max="13" width="9.33203125" style="2"/>
    <col min="14" max="16384" width="9.33203125" style="1"/>
  </cols>
  <sheetData>
    <row r="2" spans="2:10" ht="18.75" x14ac:dyDescent="0.2">
      <c r="B2" s="56" t="s">
        <v>70</v>
      </c>
      <c r="C2" s="57"/>
      <c r="D2" s="57"/>
      <c r="E2" s="57"/>
      <c r="F2" s="57"/>
      <c r="G2" s="57"/>
      <c r="H2" s="57"/>
      <c r="I2" s="57"/>
      <c r="J2" s="57"/>
    </row>
    <row r="3" spans="2:10" ht="17.25" customHeight="1" x14ac:dyDescent="0.2">
      <c r="B3" s="50" t="s">
        <v>11</v>
      </c>
      <c r="C3" s="50"/>
      <c r="D3" s="50"/>
      <c r="E3" s="50"/>
      <c r="F3" s="50"/>
      <c r="G3" s="50"/>
      <c r="H3" s="50"/>
      <c r="I3" s="50"/>
      <c r="J3" s="50"/>
    </row>
    <row r="4" spans="2:10" ht="26.25" customHeight="1" x14ac:dyDescent="0.2">
      <c r="B4" s="51" t="s">
        <v>1</v>
      </c>
      <c r="C4" s="51"/>
      <c r="D4" s="51"/>
      <c r="E4" s="51"/>
      <c r="F4" s="51"/>
      <c r="G4" s="51"/>
      <c r="H4" s="51"/>
      <c r="I4" s="51"/>
      <c r="J4" s="51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7" t="s">
        <v>25</v>
      </c>
      <c r="D6" s="34" t="s">
        <v>26</v>
      </c>
      <c r="E6" s="45">
        <v>444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7" t="s">
        <v>27</v>
      </c>
      <c r="D7" s="34" t="s">
        <v>26</v>
      </c>
      <c r="E7" s="45">
        <v>42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7" t="s">
        <v>28</v>
      </c>
      <c r="D8" s="34" t="s">
        <v>26</v>
      </c>
      <c r="E8" s="45">
        <v>200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7" t="s">
        <v>29</v>
      </c>
      <c r="D9" s="34" t="s">
        <v>30</v>
      </c>
      <c r="E9" s="45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7" t="s">
        <v>31</v>
      </c>
      <c r="D10" s="34" t="s">
        <v>30</v>
      </c>
      <c r="E10" s="45">
        <v>13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8" t="s">
        <v>32</v>
      </c>
      <c r="D11" s="34" t="s">
        <v>30</v>
      </c>
      <c r="E11" s="45">
        <v>15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8" t="s">
        <v>33</v>
      </c>
      <c r="D12" s="34" t="s">
        <v>30</v>
      </c>
      <c r="E12" s="45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7" t="s">
        <v>34</v>
      </c>
      <c r="D13" s="34" t="s">
        <v>30</v>
      </c>
      <c r="E13" s="45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7" t="s">
        <v>35</v>
      </c>
      <c r="D14" s="34" t="s">
        <v>30</v>
      </c>
      <c r="E14" s="45">
        <v>5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8" t="s">
        <v>36</v>
      </c>
      <c r="D15" s="34" t="s">
        <v>30</v>
      </c>
      <c r="E15" s="45">
        <v>55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8" t="s">
        <v>37</v>
      </c>
      <c r="D16" s="34" t="s">
        <v>30</v>
      </c>
      <c r="E16" s="45">
        <v>13</v>
      </c>
      <c r="F16" s="11" t="s">
        <v>12</v>
      </c>
      <c r="G16" s="17"/>
      <c r="H16" s="18"/>
      <c r="I16" s="19"/>
      <c r="J16" s="16"/>
    </row>
    <row r="17" spans="2:13" ht="15" customHeight="1" x14ac:dyDescent="0.25">
      <c r="B17" s="5">
        <v>12</v>
      </c>
      <c r="C17" s="39" t="s">
        <v>38</v>
      </c>
      <c r="D17" s="34" t="s">
        <v>30</v>
      </c>
      <c r="E17" s="45">
        <v>8</v>
      </c>
      <c r="F17" s="11" t="s">
        <v>12</v>
      </c>
      <c r="G17" s="17"/>
      <c r="H17" s="18"/>
      <c r="I17" s="19"/>
      <c r="J17" s="16"/>
      <c r="L17" s="1"/>
      <c r="M17" s="1"/>
    </row>
    <row r="18" spans="2:13" ht="15" customHeight="1" x14ac:dyDescent="0.25">
      <c r="B18" s="5">
        <v>13</v>
      </c>
      <c r="C18" s="39" t="s">
        <v>39</v>
      </c>
      <c r="D18" s="34" t="s">
        <v>30</v>
      </c>
      <c r="E18" s="45">
        <v>8</v>
      </c>
      <c r="F18" s="11" t="s">
        <v>12</v>
      </c>
      <c r="G18" s="17"/>
      <c r="H18" s="18"/>
      <c r="I18" s="19"/>
      <c r="J18" s="16"/>
      <c r="L18" s="1"/>
      <c r="M18" s="1"/>
    </row>
    <row r="19" spans="2:13" ht="15" customHeight="1" x14ac:dyDescent="0.25">
      <c r="B19" s="5">
        <v>14</v>
      </c>
      <c r="C19" s="38" t="s">
        <v>40</v>
      </c>
      <c r="D19" s="34" t="s">
        <v>30</v>
      </c>
      <c r="E19" s="45">
        <v>20</v>
      </c>
      <c r="F19" s="11" t="s">
        <v>12</v>
      </c>
      <c r="G19" s="17"/>
      <c r="H19" s="18"/>
      <c r="I19" s="19"/>
      <c r="J19" s="16"/>
    </row>
    <row r="20" spans="2:13" ht="15" customHeight="1" x14ac:dyDescent="0.25">
      <c r="B20" s="5">
        <v>15</v>
      </c>
      <c r="C20" s="38" t="s">
        <v>41</v>
      </c>
      <c r="D20" s="34" t="s">
        <v>30</v>
      </c>
      <c r="E20" s="45">
        <v>5</v>
      </c>
      <c r="F20" s="11" t="s">
        <v>12</v>
      </c>
      <c r="G20" s="17"/>
      <c r="H20" s="18"/>
      <c r="I20" s="19"/>
      <c r="J20" s="16"/>
    </row>
    <row r="21" spans="2:13" ht="15" customHeight="1" x14ac:dyDescent="0.25">
      <c r="B21" s="5">
        <v>16</v>
      </c>
      <c r="C21" s="38" t="s">
        <v>42</v>
      </c>
      <c r="D21" s="34" t="s">
        <v>30</v>
      </c>
      <c r="E21" s="45">
        <v>20</v>
      </c>
      <c r="F21" s="11" t="s">
        <v>12</v>
      </c>
      <c r="G21" s="17"/>
      <c r="H21" s="18"/>
      <c r="I21" s="19"/>
      <c r="J21" s="16"/>
    </row>
    <row r="22" spans="2:13" ht="15" customHeight="1" x14ac:dyDescent="0.25">
      <c r="B22" s="5">
        <v>17</v>
      </c>
      <c r="C22" s="38" t="s">
        <v>43</v>
      </c>
      <c r="D22" s="34" t="s">
        <v>30</v>
      </c>
      <c r="E22" s="45">
        <v>5</v>
      </c>
      <c r="F22" s="11" t="s">
        <v>12</v>
      </c>
      <c r="G22" s="17"/>
      <c r="H22" s="18"/>
      <c r="I22" s="19"/>
      <c r="J22" s="16"/>
    </row>
    <row r="23" spans="2:13" ht="15" customHeight="1" x14ac:dyDescent="0.25">
      <c r="B23" s="5">
        <v>18</v>
      </c>
      <c r="C23" s="38" t="s">
        <v>44</v>
      </c>
      <c r="D23" s="34" t="s">
        <v>30</v>
      </c>
      <c r="E23" s="45">
        <v>4</v>
      </c>
      <c r="F23" s="11" t="s">
        <v>12</v>
      </c>
      <c r="G23" s="17"/>
      <c r="H23" s="18"/>
      <c r="I23" s="19"/>
      <c r="J23" s="16"/>
    </row>
    <row r="24" spans="2:13" ht="15" customHeight="1" x14ac:dyDescent="0.25">
      <c r="B24" s="5">
        <v>19</v>
      </c>
      <c r="C24" s="38" t="s">
        <v>45</v>
      </c>
      <c r="D24" s="34" t="s">
        <v>30</v>
      </c>
      <c r="E24" s="45">
        <v>1</v>
      </c>
      <c r="F24" s="11" t="s">
        <v>12</v>
      </c>
      <c r="G24" s="17"/>
      <c r="H24" s="18"/>
      <c r="I24" s="19"/>
      <c r="J24" s="16"/>
    </row>
    <row r="25" spans="2:13" ht="15" customHeight="1" x14ac:dyDescent="0.25">
      <c r="B25" s="5">
        <v>20</v>
      </c>
      <c r="C25" s="38" t="s">
        <v>46</v>
      </c>
      <c r="D25" s="34" t="s">
        <v>30</v>
      </c>
      <c r="E25" s="45">
        <v>1</v>
      </c>
      <c r="F25" s="11" t="s">
        <v>12</v>
      </c>
      <c r="G25" s="17"/>
      <c r="H25" s="18"/>
      <c r="I25" s="19"/>
      <c r="J25" s="16"/>
    </row>
    <row r="26" spans="2:13" ht="15" customHeight="1" x14ac:dyDescent="0.25">
      <c r="B26" s="5">
        <v>21</v>
      </c>
      <c r="C26" s="38" t="s">
        <v>47</v>
      </c>
      <c r="D26" s="34" t="s">
        <v>30</v>
      </c>
      <c r="E26" s="45">
        <v>10</v>
      </c>
      <c r="F26" s="11" t="s">
        <v>12</v>
      </c>
      <c r="G26" s="17"/>
      <c r="H26" s="18"/>
      <c r="I26" s="19"/>
      <c r="J26" s="16"/>
    </row>
    <row r="27" spans="2:13" ht="15" customHeight="1" x14ac:dyDescent="0.25">
      <c r="B27" s="5">
        <v>22</v>
      </c>
      <c r="C27" s="38" t="s">
        <v>48</v>
      </c>
      <c r="D27" s="34" t="s">
        <v>30</v>
      </c>
      <c r="E27" s="45">
        <v>5</v>
      </c>
      <c r="F27" s="11" t="s">
        <v>12</v>
      </c>
      <c r="G27" s="17"/>
      <c r="H27" s="18"/>
      <c r="I27" s="19"/>
      <c r="J27" s="16"/>
    </row>
    <row r="28" spans="2:13" ht="15" customHeight="1" x14ac:dyDescent="0.2">
      <c r="B28" s="5">
        <v>23</v>
      </c>
      <c r="C28" s="40" t="s">
        <v>49</v>
      </c>
      <c r="D28" s="35" t="s">
        <v>30</v>
      </c>
      <c r="E28" s="45">
        <v>3</v>
      </c>
      <c r="F28" s="11" t="s">
        <v>12</v>
      </c>
      <c r="G28" s="17"/>
      <c r="H28" s="18"/>
      <c r="I28" s="19"/>
      <c r="J28" s="16"/>
    </row>
    <row r="29" spans="2:13" ht="15" customHeight="1" x14ac:dyDescent="0.2">
      <c r="B29" s="5">
        <v>24</v>
      </c>
      <c r="C29" s="41" t="s">
        <v>50</v>
      </c>
      <c r="D29" s="35" t="s">
        <v>30</v>
      </c>
      <c r="E29" s="45">
        <v>1</v>
      </c>
      <c r="F29" s="11" t="s">
        <v>12</v>
      </c>
      <c r="G29" s="17"/>
      <c r="H29" s="18"/>
      <c r="I29" s="19"/>
      <c r="J29" s="16"/>
    </row>
    <row r="30" spans="2:13" ht="15" customHeight="1" x14ac:dyDescent="0.2">
      <c r="B30" s="5">
        <v>25</v>
      </c>
      <c r="C30" s="42" t="s">
        <v>51</v>
      </c>
      <c r="D30" s="35" t="s">
        <v>30</v>
      </c>
      <c r="E30" s="45">
        <v>2</v>
      </c>
      <c r="F30" s="11" t="s">
        <v>12</v>
      </c>
      <c r="G30" s="17"/>
      <c r="H30" s="18"/>
      <c r="I30" s="19"/>
      <c r="J30" s="16"/>
    </row>
    <row r="31" spans="2:13" ht="15" customHeight="1" x14ac:dyDescent="0.2">
      <c r="B31" s="5">
        <v>26</v>
      </c>
      <c r="C31" s="43" t="s">
        <v>52</v>
      </c>
      <c r="D31" s="35" t="s">
        <v>30</v>
      </c>
      <c r="E31" s="45">
        <v>1</v>
      </c>
      <c r="F31" s="11" t="s">
        <v>12</v>
      </c>
      <c r="G31" s="17"/>
      <c r="H31" s="18"/>
      <c r="I31" s="19"/>
      <c r="J31" s="16"/>
    </row>
    <row r="32" spans="2:13" ht="15" customHeight="1" x14ac:dyDescent="0.2">
      <c r="B32" s="5">
        <v>27</v>
      </c>
      <c r="C32" s="40" t="s">
        <v>53</v>
      </c>
      <c r="D32" s="35" t="s">
        <v>30</v>
      </c>
      <c r="E32" s="45">
        <v>3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40" t="s">
        <v>54</v>
      </c>
      <c r="D33" s="35" t="s">
        <v>30</v>
      </c>
      <c r="E33" s="45">
        <v>3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40" t="s">
        <v>55</v>
      </c>
      <c r="D34" s="35" t="s">
        <v>30</v>
      </c>
      <c r="E34" s="45">
        <v>7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41" t="s">
        <v>56</v>
      </c>
      <c r="D35" s="35" t="s">
        <v>30</v>
      </c>
      <c r="E35" s="45">
        <v>3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42" t="s">
        <v>57</v>
      </c>
      <c r="D36" s="35" t="s">
        <v>30</v>
      </c>
      <c r="E36" s="45">
        <v>1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42" t="s">
        <v>58</v>
      </c>
      <c r="D37" s="35" t="s">
        <v>30</v>
      </c>
      <c r="E37" s="45">
        <v>4</v>
      </c>
      <c r="F37" s="11" t="s">
        <v>12</v>
      </c>
      <c r="G37" s="17"/>
      <c r="H37" s="18"/>
      <c r="I37" s="19"/>
      <c r="J37" s="16"/>
    </row>
    <row r="38" spans="2:10" ht="15" customHeight="1" x14ac:dyDescent="0.25">
      <c r="B38" s="5">
        <v>33</v>
      </c>
      <c r="C38" s="44" t="s">
        <v>59</v>
      </c>
      <c r="D38" s="36" t="s">
        <v>30</v>
      </c>
      <c r="E38" s="45">
        <v>1</v>
      </c>
      <c r="F38" s="11" t="s">
        <v>12</v>
      </c>
      <c r="G38" s="17"/>
      <c r="H38" s="18"/>
      <c r="I38" s="19"/>
      <c r="J38" s="16"/>
    </row>
    <row r="39" spans="2:10" ht="15" customHeight="1" x14ac:dyDescent="0.25">
      <c r="B39" s="5">
        <v>34</v>
      </c>
      <c r="C39" s="37" t="s">
        <v>60</v>
      </c>
      <c r="D39" s="34" t="s">
        <v>30</v>
      </c>
      <c r="E39" s="45">
        <v>4</v>
      </c>
      <c r="F39" s="11" t="s">
        <v>12</v>
      </c>
      <c r="G39" s="17"/>
      <c r="H39" s="18"/>
      <c r="I39" s="19"/>
      <c r="J39" s="16"/>
    </row>
    <row r="40" spans="2:10" ht="15" customHeight="1" x14ac:dyDescent="0.25">
      <c r="B40" s="5">
        <v>35</v>
      </c>
      <c r="C40" s="37" t="s">
        <v>61</v>
      </c>
      <c r="D40" s="34" t="s">
        <v>30</v>
      </c>
      <c r="E40" s="45">
        <v>15</v>
      </c>
      <c r="F40" s="11" t="s">
        <v>12</v>
      </c>
      <c r="G40" s="17"/>
      <c r="H40" s="18"/>
      <c r="I40" s="19"/>
      <c r="J40" s="16"/>
    </row>
    <row r="41" spans="2:10" ht="15" customHeight="1" x14ac:dyDescent="0.25">
      <c r="B41" s="5">
        <v>36</v>
      </c>
      <c r="C41" s="33" t="s">
        <v>66</v>
      </c>
      <c r="D41" s="34" t="s">
        <v>30</v>
      </c>
      <c r="E41" s="46">
        <v>2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33" t="s">
        <v>67</v>
      </c>
      <c r="D42" s="34" t="s">
        <v>30</v>
      </c>
      <c r="E42" s="45">
        <v>2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33" t="s">
        <v>68</v>
      </c>
      <c r="D43" s="34" t="s">
        <v>30</v>
      </c>
      <c r="E43" s="45">
        <v>15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33" t="s">
        <v>69</v>
      </c>
      <c r="D44" s="34" t="s">
        <v>30</v>
      </c>
      <c r="E44" s="45">
        <v>13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37" t="s">
        <v>62</v>
      </c>
      <c r="D45" s="34" t="s">
        <v>30</v>
      </c>
      <c r="E45" s="45">
        <v>13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37" t="s">
        <v>63</v>
      </c>
      <c r="D46" s="34" t="s">
        <v>30</v>
      </c>
      <c r="E46" s="45">
        <v>17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37" t="s">
        <v>64</v>
      </c>
      <c r="D47" s="34" t="s">
        <v>30</v>
      </c>
      <c r="E47" s="45">
        <v>13</v>
      </c>
      <c r="F47" s="11" t="s">
        <v>12</v>
      </c>
      <c r="G47" s="17"/>
      <c r="H47" s="18"/>
      <c r="I47" s="19"/>
      <c r="J47" s="16"/>
    </row>
    <row r="48" spans="2:10" ht="15" customHeight="1" x14ac:dyDescent="0.25">
      <c r="B48" s="5">
        <v>43</v>
      </c>
      <c r="C48" s="37" t="s">
        <v>65</v>
      </c>
      <c r="D48" s="34" t="s">
        <v>30</v>
      </c>
      <c r="E48" s="45">
        <v>1</v>
      </c>
      <c r="F48" s="11" t="s">
        <v>12</v>
      </c>
      <c r="G48" s="17"/>
      <c r="H48" s="18"/>
      <c r="I48" s="19"/>
      <c r="J48" s="16"/>
    </row>
    <row r="49" spans="2:12" s="3" customFormat="1" ht="23.25" customHeight="1" x14ac:dyDescent="0.2">
      <c r="B49" s="52" t="s">
        <v>4</v>
      </c>
      <c r="C49" s="53"/>
      <c r="D49" s="53"/>
      <c r="E49" s="53"/>
      <c r="F49" s="53"/>
      <c r="G49" s="52"/>
      <c r="H49" s="52"/>
      <c r="I49" s="52"/>
      <c r="J49" s="6">
        <f>SUM(J6:J22)</f>
        <v>0</v>
      </c>
    </row>
    <row r="50" spans="2:12" s="3" customFormat="1" ht="53.25" customHeight="1" x14ac:dyDescent="0.2">
      <c r="B50" s="54" t="s">
        <v>24</v>
      </c>
      <c r="C50" s="55"/>
      <c r="D50" s="55"/>
      <c r="E50" s="55"/>
      <c r="F50" s="55"/>
      <c r="G50" s="55"/>
      <c r="H50" s="55"/>
      <c r="I50" s="55"/>
      <c r="J50" s="55"/>
    </row>
    <row r="54" spans="2:12" x14ac:dyDescent="0.2">
      <c r="C54" s="22" t="s">
        <v>13</v>
      </c>
      <c r="H54" s="4"/>
      <c r="K54" s="1"/>
    </row>
    <row r="55" spans="2:12" x14ac:dyDescent="0.2">
      <c r="B55" s="26" t="s">
        <v>14</v>
      </c>
      <c r="C55" s="31"/>
      <c r="F55" s="22"/>
      <c r="G55" s="47"/>
      <c r="H55" s="47"/>
      <c r="K55" s="1"/>
    </row>
    <row r="56" spans="2:12" x14ac:dyDescent="0.2">
      <c r="B56" s="23" t="s">
        <v>15</v>
      </c>
      <c r="C56" s="32"/>
      <c r="G56" s="47"/>
      <c r="H56" s="47"/>
      <c r="K56" s="1"/>
    </row>
    <row r="57" spans="2:12" x14ac:dyDescent="0.2">
      <c r="B57" s="23" t="s">
        <v>16</v>
      </c>
      <c r="C57" s="32"/>
      <c r="G57" s="47"/>
      <c r="H57" s="47"/>
      <c r="K57" s="1"/>
    </row>
    <row r="58" spans="2:12" x14ac:dyDescent="0.2">
      <c r="B58" s="23" t="s">
        <v>17</v>
      </c>
      <c r="C58" s="32"/>
      <c r="G58" s="48"/>
      <c r="H58" s="48"/>
      <c r="K58" s="1"/>
    </row>
    <row r="59" spans="2:12" ht="25.5" x14ac:dyDescent="0.2">
      <c r="B59" s="23" t="s">
        <v>18</v>
      </c>
      <c r="C59" s="32"/>
      <c r="G59" s="49" t="s">
        <v>21</v>
      </c>
      <c r="H59" s="49"/>
      <c r="K59" s="1"/>
    </row>
    <row r="60" spans="2:12" x14ac:dyDescent="0.2">
      <c r="B60" s="24"/>
      <c r="C60" s="21"/>
      <c r="G60" s="49"/>
      <c r="H60" s="49"/>
    </row>
    <row r="61" spans="2:12" x14ac:dyDescent="0.2">
      <c r="B61" s="20" t="s">
        <v>19</v>
      </c>
      <c r="C61" s="21"/>
      <c r="G61" s="24"/>
      <c r="H61" s="22"/>
    </row>
    <row r="62" spans="2:12" x14ac:dyDescent="0.2">
      <c r="B62" s="20" t="s">
        <v>20</v>
      </c>
      <c r="C62" s="21"/>
      <c r="G62" s="20"/>
      <c r="H62" s="22"/>
    </row>
    <row r="63" spans="2:12" x14ac:dyDescent="0.2">
      <c r="B63" s="23"/>
      <c r="C63" s="25"/>
      <c r="G63" s="20"/>
      <c r="H63" s="22"/>
      <c r="L63" s="10"/>
    </row>
    <row r="64" spans="2:12" x14ac:dyDescent="0.2">
      <c r="B64" s="23" t="s">
        <v>22</v>
      </c>
      <c r="C64" s="30" t="s">
        <v>23</v>
      </c>
      <c r="G64" s="23"/>
      <c r="H64" s="22"/>
    </row>
    <row r="65" spans="7:8" x14ac:dyDescent="0.2">
      <c r="G65" s="23"/>
      <c r="H65" s="22"/>
    </row>
  </sheetData>
  <sortState ref="C64:F73">
    <sortCondition ref="C64:C73"/>
  </sortState>
  <mergeCells count="7">
    <mergeCell ref="B2:J2"/>
    <mergeCell ref="G55:H58"/>
    <mergeCell ref="G59:H60"/>
    <mergeCell ref="B3:J3"/>
    <mergeCell ref="B4:J4"/>
    <mergeCell ref="B49:I49"/>
    <mergeCell ref="B50:J50"/>
  </mergeCells>
  <conditionalFormatting sqref="C30">
    <cfRule type="duplicateValues" dxfId="1" priority="1"/>
  </conditionalFormatting>
  <conditionalFormatting sqref="C3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2024-03-28T08:06:03Z</dcterms:modified>
</cp:coreProperties>
</file>