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ojekty\ARCHÍV-PD\II288\II288 Podbozkov - Cimbál, rekonstrukce silnice\Správce-stavby\"/>
    </mc:Choice>
  </mc:AlternateContent>
  <workbookProtection workbookAlgorithmName="SHA-512" workbookHashValue="NPtviWKq+AL0flB4m2qvLvWY5HTNu0Z6F97EE2/gvRT8lLxBW5NlE/ExpYBOcgWFRLV+Yf50opHJXnznItx3qw==" workbookSaltValue="7KGt1G1Qb0VzLmUsRGO6Fw==" workbookSpinCount="100000" lockStructure="1"/>
  <bookViews>
    <workbookView xWindow="-105" yWindow="-105" windowWidth="23250" windowHeight="12765"/>
  </bookViews>
  <sheets>
    <sheet name="K ocenění" sheetId="2" r:id="rId1"/>
  </sheets>
  <calcPr calcId="152511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2" l="1"/>
  <c r="J3" i="2" l="1"/>
  <c r="I3" i="2" s="1"/>
  <c r="H6" i="2" l="1"/>
  <c r="J6" i="2" s="1"/>
  <c r="I6" i="2" s="1"/>
  <c r="J5" i="2" l="1"/>
  <c r="J4" i="2" s="1"/>
  <c r="H4" i="2"/>
  <c r="H7" i="2"/>
  <c r="I5" i="2" l="1"/>
  <c r="I7" i="2" s="1"/>
  <c r="I4" i="2"/>
  <c r="J7" i="2"/>
</calcChain>
</file>

<file path=xl/sharedStrings.xml><?xml version="1.0" encoding="utf-8"?>
<sst xmlns="http://schemas.openxmlformats.org/spreadsheetml/2006/main" count="14" uniqueCount="14">
  <si>
    <t>hodin</t>
  </si>
  <si>
    <t>jednotka</t>
  </si>
  <si>
    <t>množství</t>
  </si>
  <si>
    <t xml:space="preserve">jednotková cena </t>
  </si>
  <si>
    <t>Služby týmu Správce stavby dle specifikace uvedené ve Smlouvě pod dobu realizace Díla</t>
  </si>
  <si>
    <t>Služby v době základní záruční doby po dobu 8 let</t>
  </si>
  <si>
    <t>Cena bez DPH
(Kč)</t>
  </si>
  <si>
    <t>DPH 21%
(Kč)</t>
  </si>
  <si>
    <t>Cena s DPH
(Kč)</t>
  </si>
  <si>
    <t>REKAPITULACE NÁKLADŮ</t>
  </si>
  <si>
    <t xml:space="preserve">Roční kontrolní prohlídka stavby na vyžádání včetně vypracování zprávy (každoročně po dobu záruky stavby) </t>
  </si>
  <si>
    <t>Účast při projednávání oprávněnosti uplatnění záruky u zjištěných vad včetně dohledu nad odstraňováním zjištěných vad a kontroly dodržení termínu odstranění zjištěných vad (průběžně dle potřeby po dobu záruky stavby)</t>
  </si>
  <si>
    <t>ks</t>
  </si>
  <si>
    <t>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</si>
</sst>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 wrapText="1"/>
    </xf>
    <xf numFmtId="0" fontId="1" fillId="0" borderId="13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horizontal="right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2" fillId="3" borderId="25" xfId="0" applyNumberFormat="1" applyFont="1" applyFill="1" applyBorder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4" borderId="25" xfId="0" applyNumberFormat="1" applyFont="1" applyFill="1" applyBorder="1" applyAlignment="1">
      <alignment vertical="center"/>
    </xf>
    <xf numFmtId="4" fontId="2" fillId="4" borderId="18" xfId="0" applyNumberFormat="1" applyFont="1" applyFill="1" applyBorder="1" applyAlignment="1">
      <alignment vertical="center"/>
    </xf>
    <xf numFmtId="0" fontId="1" fillId="4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4" fontId="2" fillId="2" borderId="25" xfId="0" applyNumberFormat="1" applyFont="1" applyFill="1" applyBorder="1" applyAlignment="1" applyProtection="1">
      <alignment vertical="center" wrapText="1"/>
      <protection locked="0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tabSelected="1" workbookViewId="0">
      <selection activeCell="G5" sqref="G5"/>
    </sheetView>
  </sheetViews>
  <sheetFormatPr defaultRowHeight="15" x14ac:dyDescent="0.25"/>
  <cols>
    <col min="2" max="2" width="49.140625" customWidth="1"/>
    <col min="7" max="7" width="23.7109375" customWidth="1"/>
    <col min="8" max="8" width="19.140625" customWidth="1"/>
    <col min="9" max="9" width="13.7109375" customWidth="1"/>
    <col min="10" max="10" width="15.85546875" customWidth="1"/>
  </cols>
  <sheetData>
    <row r="1" spans="2:10" ht="15.75" thickBot="1" x14ac:dyDescent="0.3"/>
    <row r="2" spans="2:10" ht="32.25" thickBot="1" x14ac:dyDescent="0.3">
      <c r="B2" s="25" t="s">
        <v>9</v>
      </c>
      <c r="C2" s="26"/>
      <c r="D2" s="26"/>
      <c r="E2" s="26"/>
      <c r="F2" s="26"/>
      <c r="G2" s="27"/>
      <c r="H2" s="7" t="s">
        <v>6</v>
      </c>
      <c r="I2" s="3" t="s">
        <v>7</v>
      </c>
      <c r="J2" s="4" t="s">
        <v>8</v>
      </c>
    </row>
    <row r="3" spans="2:10" ht="30" customHeight="1" thickBot="1" x14ac:dyDescent="0.3">
      <c r="B3" s="28" t="s">
        <v>4</v>
      </c>
      <c r="C3" s="29"/>
      <c r="D3" s="29"/>
      <c r="E3" s="29"/>
      <c r="F3" s="29"/>
      <c r="G3" s="30"/>
      <c r="H3" s="24"/>
      <c r="I3" s="15">
        <f>J3-H3</f>
        <v>0</v>
      </c>
      <c r="J3" s="16">
        <f>H3*1.21</f>
        <v>0</v>
      </c>
    </row>
    <row r="4" spans="2:10" ht="30" customHeight="1" x14ac:dyDescent="0.25">
      <c r="B4" s="39" t="s">
        <v>5</v>
      </c>
      <c r="C4" s="40"/>
      <c r="D4" s="17" t="s">
        <v>2</v>
      </c>
      <c r="E4" s="41" t="s">
        <v>1</v>
      </c>
      <c r="F4" s="42"/>
      <c r="G4" s="18" t="s">
        <v>3</v>
      </c>
      <c r="H4" s="19">
        <f>SUM(H5:H6)</f>
        <v>0</v>
      </c>
      <c r="I4" s="20">
        <f>J4-H4</f>
        <v>0</v>
      </c>
      <c r="J4" s="21">
        <f>SUM(J5:J6)</f>
        <v>0</v>
      </c>
    </row>
    <row r="5" spans="2:10" s="1" customFormat="1" ht="54.75" customHeight="1" x14ac:dyDescent="0.25">
      <c r="B5" s="33" t="s">
        <v>10</v>
      </c>
      <c r="C5" s="34"/>
      <c r="D5" s="2">
        <v>8</v>
      </c>
      <c r="E5" s="35" t="s">
        <v>12</v>
      </c>
      <c r="F5" s="35"/>
      <c r="G5" s="22"/>
      <c r="H5" s="6">
        <f>D5*G5</f>
        <v>0</v>
      </c>
      <c r="I5" s="5">
        <f>J5-H5</f>
        <v>0</v>
      </c>
      <c r="J5" s="8">
        <f>H5*1.21</f>
        <v>0</v>
      </c>
    </row>
    <row r="6" spans="2:10" ht="70.900000000000006" customHeight="1" thickBot="1" x14ac:dyDescent="0.3">
      <c r="B6" s="36" t="s">
        <v>11</v>
      </c>
      <c r="C6" s="37"/>
      <c r="D6" s="9">
        <v>320</v>
      </c>
      <c r="E6" s="38" t="s">
        <v>0</v>
      </c>
      <c r="F6" s="38"/>
      <c r="G6" s="23"/>
      <c r="H6" s="10">
        <f>D6*G6</f>
        <v>0</v>
      </c>
      <c r="I6" s="11">
        <f>J6-H6</f>
        <v>0</v>
      </c>
      <c r="J6" s="12">
        <f>H6*1.21</f>
        <v>0</v>
      </c>
    </row>
    <row r="7" spans="2:10" ht="27" customHeight="1" thickBot="1" x14ac:dyDescent="0.3">
      <c r="B7" s="31" t="s">
        <v>13</v>
      </c>
      <c r="C7" s="32"/>
      <c r="D7" s="32"/>
      <c r="E7" s="32"/>
      <c r="F7" s="32"/>
      <c r="G7" s="32"/>
      <c r="H7" s="13">
        <f>SUM(H3+H5+H6)</f>
        <v>0</v>
      </c>
      <c r="I7" s="13">
        <f>SUM(I3+I5+I6)</f>
        <v>0</v>
      </c>
      <c r="J7" s="14">
        <f>SUM(J3+J5+J6)</f>
        <v>0</v>
      </c>
    </row>
  </sheetData>
  <sheetProtection algorithmName="SHA-512" hashValue="0afhZnnCiQ8L1hR7jHVM6ZOSs6nEsvVHfp+pE3XU6F/Du1DDlPxp0wEQYmz5eTIqUwSMjSRDHEhx5BecpugMjg==" saltValue="kuHHPuIsQgvW11UiotrtFQ==" spinCount="100000" sheet="1" objects="1" scenarios="1" selectLockedCells="1"/>
  <protectedRanges>
    <protectedRange algorithmName="SHA-512" hashValue="Lo5tWQxxK67M6sMAvl5DzpkyXtbqggPRy07eTYT/5tWLb/XvTWRxWWvsBtIqrLBSqXVi2aIJGDM2/djmdfVi+w==" saltValue="sUD3kSkDr3J02q22t/FHAQ==" spinCount="100000" sqref="G5:G6 H3" name="Oblast1"/>
  </protectedRanges>
  <mergeCells count="9">
    <mergeCell ref="B2:G2"/>
    <mergeCell ref="B3:G3"/>
    <mergeCell ref="B7:G7"/>
    <mergeCell ref="B5:C5"/>
    <mergeCell ref="E5:F5"/>
    <mergeCell ref="B6:C6"/>
    <mergeCell ref="E6:F6"/>
    <mergeCell ref="B4:C4"/>
    <mergeCell ref="E4:F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ocenění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Verner</dc:creator>
  <cp:lastModifiedBy>Martin Verner</cp:lastModifiedBy>
  <cp:lastPrinted>2019-10-22T07:32:24Z</cp:lastPrinted>
  <dcterms:created xsi:type="dcterms:W3CDTF">2019-10-16T05:54:07Z</dcterms:created>
  <dcterms:modified xsi:type="dcterms:W3CDTF">2019-11-18T10:54:54Z</dcterms:modified>
</cp:coreProperties>
</file>