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8895" activeTab="0"/>
  </bookViews>
  <sheets>
    <sheet name="Ochranné pomôcky" sheetId="1" r:id="rId1"/>
  </sheets>
  <definedNames/>
  <calcPr fullCalcOnLoad="1"/>
</workbook>
</file>

<file path=xl/sharedStrings.xml><?xml version="1.0" encoding="utf-8"?>
<sst xmlns="http://schemas.openxmlformats.org/spreadsheetml/2006/main" count="102" uniqueCount="97">
  <si>
    <t>číslo položky</t>
  </si>
  <si>
    <t>Názov OOPP</t>
  </si>
  <si>
    <t>Typ</t>
  </si>
  <si>
    <t xml:space="preserve">požadované NORMY </t>
  </si>
  <si>
    <t>OPIS</t>
  </si>
  <si>
    <t>Jednotková cena  € bez DPH</t>
  </si>
  <si>
    <t>Predpokladané množstvo</t>
  </si>
  <si>
    <t>Spolu € bez DPH</t>
  </si>
  <si>
    <t>1.</t>
  </si>
  <si>
    <t>2.</t>
  </si>
  <si>
    <t>Chrániče sluchu</t>
  </si>
  <si>
    <t>mušľové</t>
  </si>
  <si>
    <t>STN EN 352-1: 2004</t>
  </si>
  <si>
    <t>Mušlové dielektrické chrániče sluchu, elektricky izolovaná drôtená náhlavná páska, útlm SNR min. 31 dB</t>
  </si>
  <si>
    <t>3.</t>
  </si>
  <si>
    <t>Ochranná prilba</t>
  </si>
  <si>
    <t>s remienkom</t>
  </si>
  <si>
    <t>EN 397:2012+A1:2012 -30°C, LD
EN 166:2001 (2C-1,2 1 B K N)</t>
  </si>
  <si>
    <t>Prilba antistatická s krátky šiltom zelenej farby, nastavenie otočným kolieskom na obvod hlavy 52-64 cm, 6 až 8 bodové upínanie. Integrovaná zasúvateľná ochrana zraku. Životnosť prilby 4 až 7 rokov</t>
  </si>
  <si>
    <t>4.</t>
  </si>
  <si>
    <t>EN 397, EN 50365</t>
  </si>
  <si>
    <t>5.</t>
  </si>
  <si>
    <t>Ochranná zástera gumená</t>
  </si>
  <si>
    <t>Rozstrek chemikálií, nečistoty, odolná voči žieravinám</t>
  </si>
  <si>
    <t>EN 14605 typ PB4</t>
  </si>
  <si>
    <t>6.</t>
  </si>
  <si>
    <t>7.</t>
  </si>
  <si>
    <t>8.</t>
  </si>
  <si>
    <t>EN 14387</t>
  </si>
  <si>
    <t>10.</t>
  </si>
  <si>
    <t>Potný pások k Ochrannej prilbe</t>
  </si>
  <si>
    <t>11.</t>
  </si>
  <si>
    <t>12.</t>
  </si>
  <si>
    <t>13.</t>
  </si>
  <si>
    <t xml:space="preserve">Tlmiče do uší </t>
  </si>
  <si>
    <t>EN 352-2</t>
  </si>
  <si>
    <t>Ušné zátky s farebnej rozťahujúcej peny tvaru T. SNR min 33 dB  /1000ks v balení/</t>
  </si>
  <si>
    <t xml:space="preserve">Bezpečnostný postroj </t>
  </si>
  <si>
    <t>EN 361</t>
  </si>
  <si>
    <t>Ochranné okuliare – zváračské</t>
  </si>
  <si>
    <t>EN 175</t>
  </si>
  <si>
    <t>Ochranné zváračské okuliare , vyklápací zorník triedy 5, nepriama ventilácia, nastaviteľná veľkosť. Ochrana pred mechanickým ohrozením, rozstrekom kovov, ochrana proti tepelnému ohrozeniu (horúce povrchy po zváraní).</t>
  </si>
  <si>
    <t>Ochranné rukavice -
zváračské</t>
  </si>
  <si>
    <t>EN 388: 4244X, 
EN: 407: 41214X, 
EN 12477 typ A</t>
  </si>
  <si>
    <t>Ochranné zváračské 5 prstové rukavice. Časť dlane, prostredník a prsteník z jedného kusu kože, ktorý je oddelene všitý k zvyšku rukavice. Kevlarové prešitie, minimálne 15 cm manžeta, Veľkosť 9 až 11. Ochrana pred mechanickým ohrozením, rozstrekom kovov, ochrana proti tepelnému ohrozeniu (horúce povrchy po zváraní).</t>
  </si>
  <si>
    <t>Zváračská kukla</t>
  </si>
  <si>
    <t>Rozstr. žer. častí, ochr. očí, svete-
lné UV + infračervené
žiarenie,</t>
  </si>
  <si>
    <t>EN 175                                         EN 379
EN 166</t>
  </si>
  <si>
    <t>Samozatemňovacia zváračská kukla. Napájanie solárnymi článkami a lítiovou batériou. Nastaviteľný stupeň zatmievania a spínací čas. Reakčný čas: svetlo/tma: min 1/10000 s a tma/svetlo: 0,1 - 0,9 s. Zorné pole: min.100 x 60 mm. Stupeň svetlého stavu DIN4, stupeň tmavého stavu DIN 5-9 a 9-13, Hmotnosť do 540 g</t>
  </si>
  <si>
    <t>Rukavice ochranné proti vysokým teplotám</t>
  </si>
  <si>
    <t>EN 420, EN 407 (4344X4)</t>
  </si>
  <si>
    <t>Ochranné okuliare uzatvorené</t>
  </si>
  <si>
    <t>Polomaska</t>
  </si>
  <si>
    <t>Uhlíkový filter do polomasky</t>
  </si>
  <si>
    <t>Polomaska s utesnenými okuliarmi</t>
  </si>
  <si>
    <t>Náhradný filter do polomasky s utesnenými okuliarmi</t>
  </si>
  <si>
    <t>do 250 °C, krátkodobo do 500 °C</t>
  </si>
  <si>
    <t>Ochrana zraku vo veľmi prašnom prostredí</t>
  </si>
  <si>
    <t>Ochrana proti plynom, výparom a prachovým časticiam</t>
  </si>
  <si>
    <t>Ochrana prachovým časticiam</t>
  </si>
  <si>
    <t>EN 140:1998 s P3</t>
  </si>
  <si>
    <t>EN 140</t>
  </si>
  <si>
    <t>EN 166</t>
  </si>
  <si>
    <t>Ochranné pracovné okuliare, bezfarebné (číré), široké zorné pole, s tesniacou gumou na tvár, možnosť nosiť s dioptrickými okuliarmi.</t>
  </si>
  <si>
    <t>9.</t>
  </si>
  <si>
    <t xml:space="preserve">Ochranná zástera z Vinylu (PVC) </t>
  </si>
  <si>
    <t>Náhradný froté potný pás k položke ochranná prilba s integrovanými okuliarmi (kompatibilné s položkou č. 2)</t>
  </si>
  <si>
    <t>14.</t>
  </si>
  <si>
    <t>Ochranné okuliare k prilbe</t>
  </si>
  <si>
    <t>15.</t>
  </si>
  <si>
    <t>16.</t>
  </si>
  <si>
    <t>17.</t>
  </si>
  <si>
    <t>Príloha č. 1 Výzva č. 7 OOPP</t>
  </si>
  <si>
    <t>Technická špecifikácia a Návrh na plnenie kritérií</t>
  </si>
  <si>
    <r>
      <t xml:space="preserve">názov výrobku/model/výrobca/krajinu pôvodu </t>
    </r>
    <r>
      <rPr>
        <b/>
        <sz val="11"/>
        <rFont val="Times New Roman"/>
        <family val="1"/>
      </rPr>
      <t>*</t>
    </r>
  </si>
  <si>
    <t>link na preukázanie technických vlastnosti produktu**</t>
  </si>
  <si>
    <t>Obchodný názov:</t>
  </si>
  <si>
    <t>Adresa sídla:</t>
  </si>
  <si>
    <t>IČO:</t>
  </si>
  <si>
    <t>Kontaktná osoba:</t>
  </si>
  <si>
    <t>Mobil a e-mail kontaktnej osoby:</t>
  </si>
  <si>
    <t>UPOZORNENIE</t>
  </si>
  <si>
    <t xml:space="preserve">- povinné údaje, ktoré vypĺňa uchádzač (dodávateľ), </t>
  </si>
  <si>
    <t xml:space="preserve"> -  túto cenu vyplní uchádzač (dodávateľ)  aj do systému Josephine</t>
  </si>
  <si>
    <t xml:space="preserve">* Uchádzač uvedie názov výrobku, konkrétneho výrobcu, krajinu pôvodu,  typ a model ponúkaneho tovaru.                                                                                                                                                                                                                                                                          ** Uchádzač uvedie link na stránku, kde si môže verejný obstarávať overiť splnenie technických požiadaviek vrátane príslušnej normy. Pokiaľ uchádzač neuvedie link, z ktorého bude možné posúdiť ponúkaný tovar spĺňa technické požiadavky vrátene požadovanej normy, je uchádzač povinný v rámci ponuky predložiť technický list alebo iné informačné dokumenty v slovenskom alebo českom jazyku, ktoré preukazujú splnenie požiadaviek na predmet zákazky. </t>
  </si>
  <si>
    <t>Cena celkom za celý predmet zákazky v Eur bez DPH - Návrh na plnenie kritérií</t>
  </si>
  <si>
    <t>.....................................................................................</t>
  </si>
  <si>
    <t>Meno a priezvisko osoby oprávnenej konať za uchádzača</t>
  </si>
  <si>
    <t xml:space="preserve">(podpis osoby oprávnenej konať za uchádzača) </t>
  </si>
  <si>
    <t>PE prilba odolná teple od – 10 °C do + 50 °C, ochrana pred elektrickým výbojom až do 100V AC, alebo do 1500V DC
Nastaviteľná hlavová páska veľkosť pre obvod hlavy 53-61 cm, životnosť  4 až 7 rokov. Farba žltá.</t>
  </si>
  <si>
    <t>Ochrana proti plynom, výparom a prachovým časticiam, ľahko prispôsobiteľné hlavové popruhy a remienok na krk s jednoduchým zapínaním pre pohodlné nosenie. Konštrukcia s dvoma filtrami. Tvar filtrov rozširujúci sa dozadu zlepšuje vyváženie a neobmedzuje zorné pole. Bajonetový upínací systém umožňuje rýchlu a jednoduchú výmenu širokej škály filtrov. Veľkosť M, L</t>
  </si>
  <si>
    <t>Polomaska s utesnenými okuliarmi poskytuje vďaka kombinácii časticového filtra a filtra s aktívnym uhlím ochranu proti väčšine organických plynov a pár, prachu, kovovým výparom, pesticídom, náterom, rozpúšťadlám, hmle, baktériam a vírusom. Veľkosť M</t>
  </si>
  <si>
    <t xml:space="preserve">5 prstové rukavice s pohliníkovaným chrbtom. Široký voľný strih poskytuje vyšší komfort. Trojvrstvová konštrukcia: vrchná textília, stredná izolačná vrstva, vnútorná vrstva zo 100% bavlny pre kontakt s pokožkou. Zakončenie manžety zakryté kožou znižuje riziko popálenia. Veľkosť 10 </t>
  </si>
  <si>
    <t>Bezpečnostný postroj s vodeodolnými popruhmi a rýchlosponami na zachytenie pádu z výšky. Zadné a predné oceľové kotviace oko. Nastaviteľné popruhy. Plastový trojuholník na zadnej časti postroja, ktorý zamedzuje zamotaniu popruhov. Univerzálna veľkosť. Maximálna hmotnosť osoby 140 kg</t>
  </si>
  <si>
    <t>Upíncí systém bajonetový, umožňuje jednoduchú montáž filtrov zatočením a zacvaknutím.  Filter musí byť kompatibilný s dodávaným typom polomasky (položka č. 9).</t>
  </si>
  <si>
    <t>Ľahko sa upevňujú na ochrannú prilbu, unikátna konštrukcia umožňuje ľahké zasunutie okuliarov medzi škrupinu prilby a upínací systém, individuálne nastavenie je možné vďaka niekoľko pružným spojom. Zorník číry. Okuliare musia byť kompatibilné s dodávaným typom prilby (položka č. 2)</t>
  </si>
  <si>
    <t>Pre viacnásobné použitie poskytujú vďaka kombinácii časticového filtra a filtra s aktívnym uhlím ochranu proti väčšine organických plynov a pár, prachu, kovovým výparom, hmle, baktériam a vírusom. Filter musí byť kompatibilný s dodávaným typom polomasky (položka č. 11)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</si>
</sst>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dd/mm/yy;@"/>
    <numFmt numFmtId="166" formatCode="\P\r\a\vd\a;&quot;Pravda&quot;;&quot;Nepravda&quot;"/>
    <numFmt numFmtId="167" formatCode="[$€-2]\ #\ ##,000_);[Red]\([$¥€-2]\ #\ ##,000\)"/>
  </numFmts>
  <fonts count="69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0"/>
      <name val="Times New Roman"/>
      <family val="1"/>
    </font>
    <font>
      <sz val="8"/>
      <name val="Aptos Narrow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Calibri Light"/>
      <family val="2"/>
    </font>
    <font>
      <sz val="11"/>
      <name val="Times New Roman"/>
      <family val="1"/>
    </font>
    <font>
      <sz val="11"/>
      <color indexed="17"/>
      <name val="Aptos Narrow"/>
      <family val="2"/>
    </font>
    <font>
      <u val="single"/>
      <sz val="11"/>
      <color indexed="49"/>
      <name val="Aptos Narrow"/>
      <family val="2"/>
    </font>
    <font>
      <b/>
      <sz val="11"/>
      <color indexed="9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8"/>
      <color indexed="56"/>
      <name val="Aptos Display"/>
      <family val="2"/>
    </font>
    <font>
      <sz val="11"/>
      <color indexed="60"/>
      <name val="Aptos Narrow"/>
      <family val="2"/>
    </font>
    <font>
      <u val="single"/>
      <sz val="11"/>
      <color indexed="25"/>
      <name val="Aptos Narrow"/>
      <family val="2"/>
    </font>
    <font>
      <sz val="11"/>
      <color indexed="52"/>
      <name val="Aptos Narrow"/>
      <family val="2"/>
    </font>
    <font>
      <b/>
      <sz val="11"/>
      <color indexed="8"/>
      <name val="Aptos Narrow"/>
      <family val="2"/>
    </font>
    <font>
      <sz val="11"/>
      <color indexed="10"/>
      <name val="Aptos Narrow"/>
      <family val="2"/>
    </font>
    <font>
      <sz val="11"/>
      <color indexed="62"/>
      <name val="Aptos Narrow"/>
      <family val="2"/>
    </font>
    <font>
      <b/>
      <sz val="11"/>
      <color indexed="52"/>
      <name val="Aptos Narrow"/>
      <family val="2"/>
    </font>
    <font>
      <b/>
      <sz val="11"/>
      <color indexed="63"/>
      <name val="Aptos Narrow"/>
      <family val="2"/>
    </font>
    <font>
      <i/>
      <sz val="11"/>
      <color indexed="23"/>
      <name val="Aptos Narrow"/>
      <family val="2"/>
    </font>
    <font>
      <sz val="11"/>
      <color indexed="20"/>
      <name val="Aptos Narrow"/>
      <family val="2"/>
    </font>
    <font>
      <sz val="11"/>
      <color indexed="9"/>
      <name val="Aptos Narrow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Aptos Display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 Light"/>
      <family val="2"/>
    </font>
    <font>
      <b/>
      <sz val="11"/>
      <color indexed="8"/>
      <name val="Times New Roman"/>
      <family val="1"/>
    </font>
    <font>
      <b/>
      <u val="single"/>
      <sz val="10"/>
      <color indexed="8"/>
      <name val="Calibri Light"/>
      <family val="2"/>
    </font>
    <font>
      <sz val="14"/>
      <color indexed="8"/>
      <name val="Times New Roman"/>
      <family val="1"/>
    </font>
    <font>
      <b/>
      <sz val="10"/>
      <color indexed="8"/>
      <name val="Calibri Light"/>
      <family val="2"/>
    </font>
    <font>
      <sz val="11"/>
      <color rgb="FF006100"/>
      <name val="Aptos Narrow"/>
      <family val="2"/>
    </font>
    <font>
      <u val="single"/>
      <sz val="11"/>
      <color theme="10"/>
      <name val="Aptos Narrow"/>
      <family val="2"/>
    </font>
    <font>
      <b/>
      <sz val="11"/>
      <color theme="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8"/>
      <color theme="3"/>
      <name val="Aptos Display"/>
      <family val="2"/>
    </font>
    <font>
      <sz val="11"/>
      <color rgb="FF9C5700"/>
      <name val="Aptos Narrow"/>
      <family val="2"/>
    </font>
    <font>
      <u val="single"/>
      <sz val="11"/>
      <color theme="11"/>
      <name val="Aptos Narrow"/>
      <family val="2"/>
    </font>
    <font>
      <sz val="11"/>
      <color rgb="FFFA7D00"/>
      <name val="Aptos Narrow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  <font>
      <sz val="11"/>
      <color rgb="FF3F3F76"/>
      <name val="Aptos Narrow"/>
      <family val="2"/>
    </font>
    <font>
      <b/>
      <sz val="11"/>
      <color rgb="FFFA7D00"/>
      <name val="Aptos Narrow"/>
      <family val="2"/>
    </font>
    <font>
      <b/>
      <sz val="11"/>
      <color rgb="FF3F3F3F"/>
      <name val="Aptos Narrow"/>
      <family val="2"/>
    </font>
    <font>
      <i/>
      <sz val="11"/>
      <color rgb="FF7F7F7F"/>
      <name val="Aptos Narrow"/>
      <family val="2"/>
    </font>
    <font>
      <sz val="11"/>
      <color rgb="FF9C0006"/>
      <name val="Aptos Narrow"/>
      <family val="2"/>
    </font>
    <font>
      <sz val="11"/>
      <color theme="0"/>
      <name val="Aptos Narrow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Calibri Light"/>
      <family val="2"/>
    </font>
    <font>
      <b/>
      <sz val="11"/>
      <color rgb="FF000000"/>
      <name val="Times New Roman"/>
      <family val="1"/>
    </font>
    <font>
      <sz val="14"/>
      <color theme="1"/>
      <name val="Times New Roman"/>
      <family val="1"/>
    </font>
    <font>
      <b/>
      <sz val="10"/>
      <color rgb="FF000000"/>
      <name val="Calibri Light"/>
      <family val="2"/>
    </font>
    <font>
      <b/>
      <u val="single"/>
      <sz val="10"/>
      <color rgb="FF000000"/>
      <name val="Calibri Light"/>
      <family val="2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7" fillId="0" borderId="10" xfId="0" applyFont="1" applyBorder="1" applyAlignment="1">
      <alignment vertical="center" wrapText="1"/>
    </xf>
    <xf numFmtId="2" fontId="2" fillId="7" borderId="10" xfId="50" applyNumberFormat="1" applyFont="1" applyFill="1" applyBorder="1" applyAlignment="1">
      <alignment horizontal="center" vertical="center" wrapText="1" shrinkToFit="1"/>
    </xf>
    <xf numFmtId="0" fontId="57" fillId="0" borderId="10" xfId="0" applyFont="1" applyBorder="1" applyAlignment="1">
      <alignment horizontal="center" vertical="center" wrapText="1"/>
    </xf>
    <xf numFmtId="0" fontId="57" fillId="0" borderId="10" xfId="50" applyFont="1" applyFill="1" applyBorder="1" applyAlignment="1">
      <alignment vertical="center" wrapText="1" shrinkToFit="1"/>
    </xf>
    <xf numFmtId="0" fontId="2" fillId="0" borderId="10" xfId="50" applyFont="1" applyFill="1" applyBorder="1" applyAlignment="1">
      <alignment vertical="center" wrapText="1" shrinkToFit="1"/>
    </xf>
    <xf numFmtId="0" fontId="57" fillId="0" borderId="0" xfId="0" applyFont="1" applyAlignment="1">
      <alignment horizontal="center" vertical="center" wrapText="1"/>
    </xf>
    <xf numFmtId="0" fontId="58" fillId="0" borderId="10" xfId="50" applyFont="1" applyFill="1" applyBorder="1" applyAlignment="1">
      <alignment vertical="center" wrapText="1" shrinkToFit="1"/>
    </xf>
    <xf numFmtId="0" fontId="2" fillId="7" borderId="10" xfId="50" applyFont="1" applyFill="1" applyBorder="1" applyAlignment="1">
      <alignment vertical="center" wrapText="1" shrinkToFit="1"/>
    </xf>
    <xf numFmtId="0" fontId="59" fillId="0" borderId="10" xfId="50" applyFont="1" applyFill="1" applyBorder="1" applyAlignment="1">
      <alignment vertical="center" wrapText="1" shrinkToFit="1"/>
    </xf>
    <xf numFmtId="0" fontId="2" fillId="33" borderId="10" xfId="50" applyFont="1" applyFill="1" applyBorder="1" applyAlignment="1">
      <alignment vertical="center" wrapText="1" shrinkToFit="1"/>
    </xf>
    <xf numFmtId="0" fontId="57" fillId="7" borderId="10" xfId="50" applyFont="1" applyFill="1" applyBorder="1" applyAlignment="1">
      <alignment vertical="center" wrapText="1" shrinkToFit="1"/>
    </xf>
    <xf numFmtId="2" fontId="2" fillId="7" borderId="11" xfId="50" applyNumberFormat="1" applyFont="1" applyFill="1" applyBorder="1" applyAlignment="1">
      <alignment horizontal="center" vertical="center" wrapText="1" shrinkToFit="1"/>
    </xf>
    <xf numFmtId="0" fontId="60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wrapText="1"/>
    </xf>
    <xf numFmtId="0" fontId="60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vertical="center"/>
    </xf>
    <xf numFmtId="0" fontId="56" fillId="7" borderId="10" xfId="0" applyFont="1" applyFill="1" applyBorder="1" applyAlignment="1">
      <alignment horizontal="center" vertical="center" wrapText="1"/>
    </xf>
    <xf numFmtId="164" fontId="57" fillId="0" borderId="10" xfId="0" applyNumberFormat="1" applyFont="1" applyBorder="1" applyAlignment="1">
      <alignment horizontal="center" vertical="center" wrapText="1"/>
    </xf>
    <xf numFmtId="164" fontId="30" fillId="34" borderId="10" xfId="46" applyNumberFormat="1" applyFont="1" applyFill="1" applyBorder="1" applyAlignment="1">
      <alignment horizontal="center" vertical="center"/>
      <protection/>
    </xf>
    <xf numFmtId="0" fontId="56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horizontal="center" vertical="center" wrapText="1"/>
    </xf>
    <xf numFmtId="164" fontId="57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60" fillId="0" borderId="10" xfId="0" applyFont="1" applyFill="1" applyBorder="1" applyAlignment="1">
      <alignment horizontal="left" vertical="center" wrapText="1"/>
    </xf>
    <xf numFmtId="0" fontId="61" fillId="0" borderId="1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wrapText="1"/>
    </xf>
    <xf numFmtId="0" fontId="61" fillId="0" borderId="0" xfId="0" applyFont="1" applyAlignment="1">
      <alignment horizontal="center" wrapText="1"/>
    </xf>
    <xf numFmtId="0" fontId="62" fillId="35" borderId="10" xfId="0" applyFont="1" applyFill="1" applyBorder="1" applyAlignment="1">
      <alignment wrapText="1"/>
    </xf>
    <xf numFmtId="0" fontId="6" fillId="36" borderId="0" xfId="0" applyFont="1" applyFill="1" applyAlignment="1">
      <alignment horizontal="right" vertical="center"/>
    </xf>
    <xf numFmtId="0" fontId="63" fillId="0" borderId="0" xfId="0" applyFont="1" applyAlignment="1">
      <alignment vertical="top"/>
    </xf>
    <xf numFmtId="0" fontId="6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wrapText="1"/>
    </xf>
    <xf numFmtId="0" fontId="57" fillId="0" borderId="10" xfId="0" applyFont="1" applyBorder="1" applyAlignment="1">
      <alignment wrapText="1"/>
    </xf>
    <xf numFmtId="0" fontId="57" fillId="0" borderId="0" xfId="0" applyFont="1" applyAlignment="1">
      <alignment horizontal="left" vertical="center" wrapText="1"/>
    </xf>
    <xf numFmtId="0" fontId="65" fillId="0" borderId="0" xfId="0" applyFont="1" applyAlignment="1">
      <alignment horizontal="center" wrapText="1"/>
    </xf>
    <xf numFmtId="0" fontId="66" fillId="0" borderId="0" xfId="0" applyFont="1" applyAlignment="1">
      <alignment horizontal="left" vertical="top" wrapText="1"/>
    </xf>
    <xf numFmtId="0" fontId="66" fillId="0" borderId="12" xfId="0" applyFont="1" applyBorder="1" applyAlignment="1">
      <alignment horizontal="left" vertical="top" wrapText="1"/>
    </xf>
    <xf numFmtId="0" fontId="66" fillId="35" borderId="13" xfId="0" applyFont="1" applyFill="1" applyBorder="1" applyAlignment="1">
      <alignment horizontal="left" vertical="top" wrapText="1"/>
    </xf>
    <xf numFmtId="0" fontId="66" fillId="35" borderId="14" xfId="0" applyFont="1" applyFill="1" applyBorder="1" applyAlignment="1">
      <alignment horizontal="left" vertical="top" wrapText="1"/>
    </xf>
    <xf numFmtId="0" fontId="66" fillId="35" borderId="11" xfId="0" applyFont="1" applyFill="1" applyBorder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0" fontId="63" fillId="35" borderId="13" xfId="0" applyFont="1" applyFill="1" applyBorder="1" applyAlignment="1">
      <alignment horizontal="left" vertical="top" wrapText="1"/>
    </xf>
    <xf numFmtId="0" fontId="63" fillId="35" borderId="14" xfId="0" applyFont="1" applyFill="1" applyBorder="1" applyAlignment="1">
      <alignment horizontal="left" vertical="top" wrapText="1"/>
    </xf>
    <xf numFmtId="0" fontId="63" fillId="35" borderId="11" xfId="0" applyFont="1" applyFill="1" applyBorder="1" applyAlignment="1">
      <alignment horizontal="left" vertical="top" wrapText="1"/>
    </xf>
    <xf numFmtId="0" fontId="63" fillId="35" borderId="15" xfId="0" applyFont="1" applyFill="1" applyBorder="1" applyAlignment="1">
      <alignment horizontal="center" wrapText="1"/>
    </xf>
    <xf numFmtId="0" fontId="63" fillId="35" borderId="16" xfId="0" applyFont="1" applyFill="1" applyBorder="1" applyAlignment="1">
      <alignment horizontal="center" wrapText="1"/>
    </xf>
    <xf numFmtId="0" fontId="63" fillId="35" borderId="17" xfId="0" applyFont="1" applyFill="1" applyBorder="1" applyAlignment="1">
      <alignment horizontal="center" wrapText="1"/>
    </xf>
    <xf numFmtId="0" fontId="67" fillId="0" borderId="0" xfId="0" applyFont="1" applyAlignment="1">
      <alignment horizontal="left" vertical="top" wrapText="1"/>
    </xf>
    <xf numFmtId="0" fontId="67" fillId="0" borderId="12" xfId="0" applyFont="1" applyBorder="1" applyAlignment="1">
      <alignment horizontal="left" vertical="top" wrapText="1"/>
    </xf>
    <xf numFmtId="0" fontId="63" fillId="0" borderId="18" xfId="0" applyFont="1" applyBorder="1" applyAlignment="1">
      <alignment horizontal="left"/>
    </xf>
    <xf numFmtId="0" fontId="63" fillId="0" borderId="0" xfId="0" applyFont="1" applyAlignment="1">
      <alignment horizontal="left"/>
    </xf>
    <xf numFmtId="0" fontId="7" fillId="35" borderId="10" xfId="0" applyFont="1" applyFill="1" applyBorder="1" applyAlignment="1">
      <alignment horizontal="left" wrapText="1"/>
    </xf>
    <xf numFmtId="0" fontId="68" fillId="0" borderId="13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3" fillId="35" borderId="19" xfId="0" applyFont="1" applyFill="1" applyBorder="1" applyAlignment="1">
      <alignment horizontal="center" wrapText="1"/>
    </xf>
    <xf numFmtId="0" fontId="63" fillId="35" borderId="20" xfId="0" applyFont="1" applyFill="1" applyBorder="1" applyAlignment="1">
      <alignment horizontal="center" wrapText="1"/>
    </xf>
    <xf numFmtId="0" fontId="63" fillId="35" borderId="21" xfId="0" applyFont="1" applyFill="1" applyBorder="1" applyAlignment="1">
      <alignment horizontal="center" wrapText="1"/>
    </xf>
    <xf numFmtId="0" fontId="63" fillId="35" borderId="18" xfId="0" applyFont="1" applyFill="1" applyBorder="1" applyAlignment="1">
      <alignment horizontal="center" wrapText="1"/>
    </xf>
    <xf numFmtId="0" fontId="63" fillId="35" borderId="0" xfId="0" applyFont="1" applyFill="1" applyBorder="1" applyAlignment="1">
      <alignment horizontal="center" wrapText="1"/>
    </xf>
    <xf numFmtId="0" fontId="63" fillId="35" borderId="12" xfId="0" applyFont="1" applyFill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a 2" xfId="46"/>
    <cellStyle name="Normálne 4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90" zoomScaleNormal="90" zoomScalePageLayoutView="0" workbookViewId="0" topLeftCell="A1">
      <selection activeCell="E31" sqref="E31"/>
    </sheetView>
  </sheetViews>
  <sheetFormatPr defaultColWidth="11.59765625" defaultRowHeight="14.25"/>
  <cols>
    <col min="1" max="1" width="7.59765625" style="8" customWidth="1"/>
    <col min="2" max="2" width="29.69921875" style="2" customWidth="1"/>
    <col min="3" max="3" width="12.59765625" style="2" customWidth="1"/>
    <col min="4" max="4" width="16.296875" style="2" customWidth="1"/>
    <col min="5" max="5" width="67.3984375" style="2" customWidth="1"/>
    <col min="6" max="6" width="11.3984375" style="2" customWidth="1"/>
    <col min="7" max="7" width="13.59765625" style="8" customWidth="1"/>
    <col min="8" max="8" width="15.59765625" style="2" customWidth="1"/>
    <col min="9" max="9" width="22.3984375" style="2" customWidth="1"/>
    <col min="10" max="10" width="32.3984375" style="2" customWidth="1"/>
    <col min="11" max="16384" width="11.59765625" style="2" customWidth="1"/>
  </cols>
  <sheetData>
    <row r="1" spans="1:3" ht="15" customHeight="1">
      <c r="A1" s="44" t="s">
        <v>72</v>
      </c>
      <c r="B1" s="44"/>
      <c r="C1" s="44"/>
    </row>
    <row r="3" spans="1:8" ht="15" customHeight="1">
      <c r="A3" s="45" t="s">
        <v>73</v>
      </c>
      <c r="B3" s="45"/>
      <c r="C3" s="45"/>
      <c r="D3" s="45"/>
      <c r="E3" s="45"/>
      <c r="F3" s="45"/>
      <c r="G3" s="45"/>
      <c r="H3" s="45"/>
    </row>
    <row r="5" spans="2:10" ht="12.75" customHeight="1">
      <c r="B5" s="46" t="s">
        <v>76</v>
      </c>
      <c r="C5" s="47"/>
      <c r="D5" s="48"/>
      <c r="E5" s="49"/>
      <c r="F5" s="50"/>
      <c r="G5" s="33"/>
      <c r="H5" s="34"/>
      <c r="I5" s="35"/>
      <c r="J5" s="35"/>
    </row>
    <row r="6" spans="2:10" ht="12.75" customHeight="1">
      <c r="B6" s="51" t="s">
        <v>77</v>
      </c>
      <c r="C6" s="52"/>
      <c r="D6" s="53"/>
      <c r="E6" s="54"/>
      <c r="F6" s="55"/>
      <c r="G6" s="33"/>
      <c r="H6" s="34"/>
      <c r="I6" s="35"/>
      <c r="J6" s="35"/>
    </row>
    <row r="7" spans="2:10" ht="12.75" customHeight="1">
      <c r="B7" s="51" t="s">
        <v>78</v>
      </c>
      <c r="C7" s="52"/>
      <c r="D7" s="53"/>
      <c r="E7" s="54"/>
      <c r="F7" s="55"/>
      <c r="G7" s="33"/>
      <c r="H7" s="34"/>
      <c r="I7" s="35"/>
      <c r="J7" s="35"/>
    </row>
    <row r="8" spans="2:10" ht="12.75" customHeight="1">
      <c r="B8" s="51" t="s">
        <v>79</v>
      </c>
      <c r="C8" s="52"/>
      <c r="D8" s="53"/>
      <c r="E8" s="54"/>
      <c r="F8" s="55"/>
      <c r="G8" s="33"/>
      <c r="H8" s="34"/>
      <c r="I8" s="35"/>
      <c r="J8" s="35"/>
    </row>
    <row r="9" spans="2:10" ht="12.75" customHeight="1">
      <c r="B9" s="51" t="s">
        <v>80</v>
      </c>
      <c r="C9" s="52"/>
      <c r="D9" s="53"/>
      <c r="E9" s="54"/>
      <c r="F9" s="55"/>
      <c r="G9" s="33"/>
      <c r="H9" s="34"/>
      <c r="I9" s="35"/>
      <c r="J9" s="35"/>
    </row>
    <row r="10" spans="2:10" ht="12.75">
      <c r="B10" s="36"/>
      <c r="C10" s="36"/>
      <c r="D10" s="36"/>
      <c r="E10" s="33"/>
      <c r="F10" s="33"/>
      <c r="G10" s="33"/>
      <c r="H10" s="34"/>
      <c r="I10" s="35"/>
      <c r="J10" s="35"/>
    </row>
    <row r="11" spans="2:10" ht="15">
      <c r="B11" s="59" t="s">
        <v>81</v>
      </c>
      <c r="C11" s="60"/>
      <c r="D11" s="37"/>
      <c r="E11" s="61" t="s">
        <v>82</v>
      </c>
      <c r="F11" s="62"/>
      <c r="G11" s="33"/>
      <c r="H11" s="34"/>
      <c r="I11" s="35"/>
      <c r="J11" s="35"/>
    </row>
    <row r="12" spans="2:10" ht="12.75">
      <c r="B12" s="36"/>
      <c r="C12" s="36"/>
      <c r="D12" s="38"/>
      <c r="E12" s="39" t="s">
        <v>83</v>
      </c>
      <c r="F12" s="39"/>
      <c r="G12" s="33"/>
      <c r="H12" s="34"/>
      <c r="I12" s="35"/>
      <c r="J12" s="35"/>
    </row>
    <row r="13" spans="2:10" ht="12.75">
      <c r="B13" s="36"/>
      <c r="C13" s="36"/>
      <c r="D13" s="36"/>
      <c r="E13" s="33"/>
      <c r="F13" s="33"/>
      <c r="G13" s="33"/>
      <c r="H13" s="34"/>
      <c r="I13" s="35"/>
      <c r="J13" s="35"/>
    </row>
    <row r="14" spans="2:10" ht="32.25" customHeight="1">
      <c r="B14" s="36"/>
      <c r="C14" s="63" t="s">
        <v>84</v>
      </c>
      <c r="D14" s="63"/>
      <c r="E14" s="63"/>
      <c r="F14" s="63"/>
      <c r="G14" s="63"/>
      <c r="H14" s="63"/>
      <c r="I14" s="63"/>
      <c r="J14" s="63"/>
    </row>
    <row r="15" spans="2:10" ht="12.75">
      <c r="B15" s="36"/>
      <c r="C15" s="63"/>
      <c r="D15" s="63"/>
      <c r="E15" s="63"/>
      <c r="F15" s="63"/>
      <c r="G15" s="63"/>
      <c r="H15" s="63"/>
      <c r="I15" s="63"/>
      <c r="J15" s="63"/>
    </row>
    <row r="17" spans="1:10" ht="60.75" customHeight="1">
      <c r="A17" s="1" t="s">
        <v>0</v>
      </c>
      <c r="B17" s="1" t="s">
        <v>1</v>
      </c>
      <c r="C17" s="1" t="s">
        <v>2</v>
      </c>
      <c r="D17" s="1" t="s">
        <v>3</v>
      </c>
      <c r="E17" s="1" t="s">
        <v>4</v>
      </c>
      <c r="F17" s="20" t="s">
        <v>5</v>
      </c>
      <c r="G17" s="1" t="s">
        <v>6</v>
      </c>
      <c r="H17" s="1" t="s">
        <v>7</v>
      </c>
      <c r="I17" s="40" t="s">
        <v>74</v>
      </c>
      <c r="J17" s="41" t="s">
        <v>75</v>
      </c>
    </row>
    <row r="18" spans="1:10" ht="25.5">
      <c r="A18" s="1" t="s">
        <v>8</v>
      </c>
      <c r="B18" s="7" t="s">
        <v>10</v>
      </c>
      <c r="C18" s="6" t="s">
        <v>11</v>
      </c>
      <c r="D18" s="6" t="s">
        <v>12</v>
      </c>
      <c r="E18" s="6" t="s">
        <v>13</v>
      </c>
      <c r="F18" s="4"/>
      <c r="G18" s="5">
        <v>15</v>
      </c>
      <c r="H18" s="21">
        <f>F18*G18</f>
        <v>0</v>
      </c>
      <c r="I18" s="32"/>
      <c r="J18" s="32"/>
    </row>
    <row r="19" spans="1:10" ht="63.75">
      <c r="A19" s="1" t="s">
        <v>9</v>
      </c>
      <c r="B19" s="6" t="s">
        <v>15</v>
      </c>
      <c r="C19" s="6" t="s">
        <v>16</v>
      </c>
      <c r="D19" s="6" t="s">
        <v>17</v>
      </c>
      <c r="E19" s="6" t="s">
        <v>18</v>
      </c>
      <c r="F19" s="4"/>
      <c r="G19" s="5">
        <v>20</v>
      </c>
      <c r="H19" s="21">
        <f aca="true" t="shared" si="0" ref="H19:H34">F19*G19</f>
        <v>0</v>
      </c>
      <c r="I19" s="32"/>
      <c r="J19" s="32"/>
    </row>
    <row r="20" spans="1:10" ht="51">
      <c r="A20" s="1" t="s">
        <v>14</v>
      </c>
      <c r="B20" s="6" t="s">
        <v>15</v>
      </c>
      <c r="C20" s="6"/>
      <c r="D20" s="6" t="s">
        <v>20</v>
      </c>
      <c r="E20" s="6" t="s">
        <v>89</v>
      </c>
      <c r="F20" s="4"/>
      <c r="G20" s="5">
        <v>30</v>
      </c>
      <c r="H20" s="21">
        <f t="shared" si="0"/>
        <v>0</v>
      </c>
      <c r="I20" s="32"/>
      <c r="J20" s="32"/>
    </row>
    <row r="21" spans="1:10" ht="51">
      <c r="A21" s="1" t="s">
        <v>19</v>
      </c>
      <c r="B21" s="6" t="s">
        <v>68</v>
      </c>
      <c r="C21" s="6"/>
      <c r="D21" s="6" t="s">
        <v>62</v>
      </c>
      <c r="E21" s="6" t="s">
        <v>95</v>
      </c>
      <c r="F21" s="4"/>
      <c r="G21" s="5">
        <v>30</v>
      </c>
      <c r="H21" s="21">
        <f t="shared" si="0"/>
        <v>0</v>
      </c>
      <c r="I21" s="32"/>
      <c r="J21" s="32"/>
    </row>
    <row r="22" spans="1:10" ht="63.75">
      <c r="A22" s="1" t="s">
        <v>21</v>
      </c>
      <c r="B22" s="6" t="s">
        <v>22</v>
      </c>
      <c r="C22" s="6" t="s">
        <v>23</v>
      </c>
      <c r="D22" s="6" t="s">
        <v>24</v>
      </c>
      <c r="E22" s="6" t="s">
        <v>65</v>
      </c>
      <c r="F22" s="4"/>
      <c r="G22" s="5">
        <v>10</v>
      </c>
      <c r="H22" s="21">
        <f t="shared" si="0"/>
        <v>0</v>
      </c>
      <c r="I22" s="32"/>
      <c r="J22" s="32"/>
    </row>
    <row r="23" spans="1:10" ht="25.5">
      <c r="A23" s="1" t="s">
        <v>25</v>
      </c>
      <c r="B23" s="6" t="s">
        <v>30</v>
      </c>
      <c r="C23" s="6"/>
      <c r="D23" s="6"/>
      <c r="E23" s="6" t="s">
        <v>66</v>
      </c>
      <c r="F23" s="4"/>
      <c r="G23" s="5">
        <v>50</v>
      </c>
      <c r="H23" s="21">
        <f>F23*G23</f>
        <v>0</v>
      </c>
      <c r="I23" s="32"/>
      <c r="J23" s="32"/>
    </row>
    <row r="24" spans="1:10" ht="13.5" customHeight="1">
      <c r="A24" s="1" t="s">
        <v>26</v>
      </c>
      <c r="B24" s="3" t="s">
        <v>34</v>
      </c>
      <c r="C24" s="3"/>
      <c r="D24" s="3" t="s">
        <v>35</v>
      </c>
      <c r="E24" s="3" t="s">
        <v>36</v>
      </c>
      <c r="F24" s="4"/>
      <c r="G24" s="5">
        <v>10</v>
      </c>
      <c r="H24" s="21">
        <f t="shared" si="0"/>
        <v>0</v>
      </c>
      <c r="I24" s="32"/>
      <c r="J24" s="32"/>
    </row>
    <row r="25" spans="1:10" s="30" customFormat="1" ht="51">
      <c r="A25" s="23" t="s">
        <v>27</v>
      </c>
      <c r="B25" s="24" t="s">
        <v>51</v>
      </c>
      <c r="C25" s="29" t="s">
        <v>57</v>
      </c>
      <c r="D25" s="26" t="s">
        <v>62</v>
      </c>
      <c r="E25" s="17" t="s">
        <v>63</v>
      </c>
      <c r="F25" s="14"/>
      <c r="G25" s="27">
        <v>100</v>
      </c>
      <c r="H25" s="28">
        <f t="shared" si="0"/>
        <v>0</v>
      </c>
      <c r="I25" s="32"/>
      <c r="J25" s="32"/>
    </row>
    <row r="26" spans="1:10" ht="63.75">
      <c r="A26" s="23" t="s">
        <v>64</v>
      </c>
      <c r="B26" s="24" t="s">
        <v>52</v>
      </c>
      <c r="C26" s="25" t="s">
        <v>58</v>
      </c>
      <c r="D26" s="26" t="s">
        <v>61</v>
      </c>
      <c r="E26" s="17" t="s">
        <v>90</v>
      </c>
      <c r="F26" s="14"/>
      <c r="G26" s="27">
        <v>15</v>
      </c>
      <c r="H26" s="28">
        <f t="shared" si="0"/>
        <v>0</v>
      </c>
      <c r="I26" s="32"/>
      <c r="J26" s="32"/>
    </row>
    <row r="27" spans="1:10" ht="38.25">
      <c r="A27" s="1" t="s">
        <v>29</v>
      </c>
      <c r="B27" s="18" t="s">
        <v>53</v>
      </c>
      <c r="C27" s="16" t="s">
        <v>59</v>
      </c>
      <c r="D27" s="19" t="s">
        <v>28</v>
      </c>
      <c r="E27" s="73" t="s">
        <v>94</v>
      </c>
      <c r="F27" s="14"/>
      <c r="G27" s="5">
        <v>30</v>
      </c>
      <c r="H27" s="21">
        <f>F27*G27</f>
        <v>0</v>
      </c>
      <c r="I27" s="32"/>
      <c r="J27" s="32"/>
    </row>
    <row r="28" spans="1:10" ht="51">
      <c r="A28" s="1" t="s">
        <v>31</v>
      </c>
      <c r="B28" s="18" t="s">
        <v>54</v>
      </c>
      <c r="C28" s="16" t="s">
        <v>59</v>
      </c>
      <c r="D28" s="19" t="s">
        <v>61</v>
      </c>
      <c r="E28" s="17" t="s">
        <v>91</v>
      </c>
      <c r="F28" s="14"/>
      <c r="G28" s="5">
        <v>15</v>
      </c>
      <c r="H28" s="21">
        <f t="shared" si="0"/>
        <v>0</v>
      </c>
      <c r="I28" s="32"/>
      <c r="J28" s="32"/>
    </row>
    <row r="29" spans="1:10" ht="51">
      <c r="A29" s="1" t="s">
        <v>32</v>
      </c>
      <c r="B29" s="15" t="s">
        <v>55</v>
      </c>
      <c r="C29" s="16" t="s">
        <v>59</v>
      </c>
      <c r="D29" s="19" t="s">
        <v>60</v>
      </c>
      <c r="E29" s="73" t="s">
        <v>96</v>
      </c>
      <c r="F29" s="14"/>
      <c r="G29" s="5">
        <v>30</v>
      </c>
      <c r="H29" s="21">
        <f t="shared" si="0"/>
        <v>0</v>
      </c>
      <c r="I29" s="32"/>
      <c r="J29" s="32"/>
    </row>
    <row r="30" spans="1:10" s="30" customFormat="1" ht="51">
      <c r="A30" s="23" t="s">
        <v>33</v>
      </c>
      <c r="B30" s="31" t="s">
        <v>49</v>
      </c>
      <c r="C30" s="29" t="s">
        <v>56</v>
      </c>
      <c r="D30" s="25" t="s">
        <v>50</v>
      </c>
      <c r="E30" s="17" t="s">
        <v>92</v>
      </c>
      <c r="F30" s="14"/>
      <c r="G30" s="27">
        <v>50</v>
      </c>
      <c r="H30" s="28">
        <f t="shared" si="0"/>
        <v>0</v>
      </c>
      <c r="I30" s="42"/>
      <c r="J30" s="42"/>
    </row>
    <row r="31" spans="1:10" ht="51">
      <c r="A31" s="1" t="s">
        <v>67</v>
      </c>
      <c r="B31" s="6" t="s">
        <v>37</v>
      </c>
      <c r="C31" s="9"/>
      <c r="D31" s="6" t="s">
        <v>38</v>
      </c>
      <c r="E31" s="7" t="s">
        <v>93</v>
      </c>
      <c r="F31" s="10"/>
      <c r="G31" s="5">
        <v>22</v>
      </c>
      <c r="H31" s="21">
        <f t="shared" si="0"/>
        <v>0</v>
      </c>
      <c r="I31" s="43"/>
      <c r="J31" s="43"/>
    </row>
    <row r="32" spans="1:10" ht="38.25">
      <c r="A32" s="1" t="s">
        <v>69</v>
      </c>
      <c r="B32" s="6" t="s">
        <v>39</v>
      </c>
      <c r="C32" s="11"/>
      <c r="D32" s="6" t="s">
        <v>40</v>
      </c>
      <c r="E32" s="7" t="s">
        <v>41</v>
      </c>
      <c r="F32" s="10"/>
      <c r="G32" s="5">
        <v>6</v>
      </c>
      <c r="H32" s="21">
        <f t="shared" si="0"/>
        <v>0</v>
      </c>
      <c r="I32" s="43"/>
      <c r="J32" s="43"/>
    </row>
    <row r="33" spans="1:10" ht="51">
      <c r="A33" s="1" t="s">
        <v>70</v>
      </c>
      <c r="B33" s="6" t="s">
        <v>42</v>
      </c>
      <c r="C33" s="11"/>
      <c r="D33" s="7" t="s">
        <v>43</v>
      </c>
      <c r="E33" s="7" t="s">
        <v>44</v>
      </c>
      <c r="F33" s="10"/>
      <c r="G33" s="5">
        <v>6</v>
      </c>
      <c r="H33" s="21">
        <f t="shared" si="0"/>
        <v>0</v>
      </c>
      <c r="I33" s="43"/>
      <c r="J33" s="43"/>
    </row>
    <row r="34" spans="1:10" ht="76.5">
      <c r="A34" s="1" t="s">
        <v>71</v>
      </c>
      <c r="B34" s="6" t="s">
        <v>45</v>
      </c>
      <c r="C34" s="6" t="s">
        <v>46</v>
      </c>
      <c r="D34" s="6" t="s">
        <v>47</v>
      </c>
      <c r="E34" s="12" t="s">
        <v>48</v>
      </c>
      <c r="F34" s="13"/>
      <c r="G34" s="5">
        <v>3</v>
      </c>
      <c r="H34" s="21">
        <f t="shared" si="0"/>
        <v>0</v>
      </c>
      <c r="I34" s="43"/>
      <c r="J34" s="43"/>
    </row>
    <row r="35" spans="1:8" ht="23.25" customHeight="1">
      <c r="A35" s="64" t="s">
        <v>85</v>
      </c>
      <c r="B35" s="65"/>
      <c r="C35" s="65"/>
      <c r="D35" s="65"/>
      <c r="E35" s="65"/>
      <c r="F35" s="65"/>
      <c r="G35" s="66"/>
      <c r="H35" s="22">
        <f>SUM(H18:H34)</f>
        <v>0</v>
      </c>
    </row>
    <row r="38" spans="5:7" ht="12.75" customHeight="1">
      <c r="E38" s="67" t="s">
        <v>86</v>
      </c>
      <c r="F38" s="68"/>
      <c r="G38" s="69"/>
    </row>
    <row r="39" spans="5:7" ht="12.75" customHeight="1">
      <c r="E39" s="70" t="s">
        <v>87</v>
      </c>
      <c r="F39" s="71"/>
      <c r="G39" s="72"/>
    </row>
    <row r="40" spans="5:7" ht="12.75" customHeight="1">
      <c r="E40" s="56" t="s">
        <v>88</v>
      </c>
      <c r="F40" s="57"/>
      <c r="G40" s="58"/>
    </row>
  </sheetData>
  <sheetProtection/>
  <mergeCells count="19">
    <mergeCell ref="E40:G40"/>
    <mergeCell ref="B11:C11"/>
    <mergeCell ref="E11:F11"/>
    <mergeCell ref="C14:J15"/>
    <mergeCell ref="A35:G35"/>
    <mergeCell ref="E38:G38"/>
    <mergeCell ref="E39:G39"/>
    <mergeCell ref="B7:C7"/>
    <mergeCell ref="D7:F7"/>
    <mergeCell ref="B8:C8"/>
    <mergeCell ref="D8:F8"/>
    <mergeCell ref="B9:C9"/>
    <mergeCell ref="D9:F9"/>
    <mergeCell ref="A1:C1"/>
    <mergeCell ref="A3:H3"/>
    <mergeCell ref="B5:C5"/>
    <mergeCell ref="D5:F5"/>
    <mergeCell ref="B6:C6"/>
    <mergeCell ref="D6:F6"/>
  </mergeCells>
  <printOptions/>
  <pageMargins left="0.25" right="0.25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Némethová Ivana</dc:creator>
  <cp:keywords/>
  <dc:description/>
  <cp:lastModifiedBy>Hajčáková Slávka</cp:lastModifiedBy>
  <cp:lastPrinted>2024-05-15T07:03:06Z</cp:lastPrinted>
  <dcterms:created xsi:type="dcterms:W3CDTF">2024-04-04T10:36:11Z</dcterms:created>
  <dcterms:modified xsi:type="dcterms:W3CDTF">2024-05-22T09:40:05Z</dcterms:modified>
  <cp:category/>
  <cp:version/>
  <cp:contentType/>
  <cp:contentStatus/>
</cp:coreProperties>
</file>