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<sst xmlns="http://schemas.openxmlformats.org/spreadsheetml/2006/main" count="77" uniqueCount="50">
  <si>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Údaje o spoločnosti predkladajúcej ponuku</t>
  </si>
  <si>
    <t>Obchodné meno:</t>
  </si>
  <si>
    <t>Sídlo:</t>
  </si>
  <si>
    <t>IČO:</t>
  </si>
  <si>
    <t>Platca DPH (áno/nie):</t>
  </si>
  <si>
    <t>parametre</t>
  </si>
  <si>
    <t>jednotka</t>
  </si>
  <si>
    <t>1.</t>
  </si>
  <si>
    <t>Typové označenie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</si>
  <si>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</si>
  <si>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</si>
  <si>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</si>
  <si>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</si>
  <si>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</si>
  <si>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</si>
  <si>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</si>
  <si>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kontakt (t.č., e-mail):</t>
  </si>
  <si>
    <t>MV 1 - 073</t>
  </si>
  <si>
    <t>cena bez DPH v EUR</t>
  </si>
  <si>
    <t>áno</t>
  </si>
  <si>
    <t>Box na fermentáciu jogurtov</t>
  </si>
  <si>
    <t>Odstredivka</t>
  </si>
  <si>
    <t>Maslenica</t>
  </si>
  <si>
    <t>Dátum vypracovania cenovej ponuky:</t>
  </si>
  <si>
    <t>Vonkajšia a vnútorná časť vyrobená z nehrdzavejúcej ocele AISI 304</t>
  </si>
  <si>
    <t>Chladiaci systém v hornej časti komory</t>
  </si>
  <si>
    <t xml:space="preserve">Samozatváracie dvere s magnetickým tesnením </t>
  </si>
  <si>
    <t xml:space="preserve">Rovné nohy </t>
  </si>
  <si>
    <t>Chladiaci plyn: R 452</t>
  </si>
  <si>
    <t>Napájanie: 230 V 50 Hz</t>
  </si>
  <si>
    <t>názov/typ stroja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</si>
  <si>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Rozšírenie mliečnej výroby - Technológia
Verejný obstarávateľ: EKORAJ ĎURĎOVÉ, s.r.o., Mládežnícka 108, 017 01  Považská Bystrica , IČO: 47 711 787</t>
    </r>
  </si>
  <si>
    <t>Pneumatický odvodňovací predlis POS 50</t>
  </si>
  <si>
    <t>3-stupňová manuálna regulácia tlaku</t>
  </si>
  <si>
    <t>Lis na výrobu syrov</t>
  </si>
  <si>
    <t>Parametre ponúkaného zariadenia
Dodávateľ uvedie podľa charakteru požiadavky  ÁNO/NIE</t>
  </si>
  <si>
    <t>kapacita výroby min. 120 l/hod</t>
  </si>
  <si>
    <t>Váha max. 10 kg</t>
  </si>
  <si>
    <t>Výkon elektricky min. 50 W</t>
  </si>
  <si>
    <t>Hmotnosť do 35 kg</t>
  </si>
  <si>
    <t xml:space="preserve">Regulácia miešania </t>
  </si>
  <si>
    <t xml:space="preserve">Zásobnik na  mlieko min. 10 l </t>
  </si>
  <si>
    <t>Objem min. 1 m3</t>
  </si>
  <si>
    <t>Počet foriem min. 6</t>
  </si>
  <si>
    <r>
      <t xml:space="preserve">Polyuretánová izolácia </t>
    </r>
    <r>
      <rPr>
        <sz val="11"/>
        <color indexed="8"/>
        <rFont val="Calibri"/>
        <family val="2"/>
      </rPr>
      <t>min. 60</t>
    </r>
  </si>
  <si>
    <r>
      <t xml:space="preserve">Regulácia teploty vykurovania a chladenia </t>
    </r>
    <r>
      <rPr>
        <sz val="11"/>
        <color indexed="8"/>
        <rFont val="Calibri"/>
        <family val="2"/>
      </rPr>
      <t xml:space="preserve">v rozsahu </t>
    </r>
    <r>
      <rPr>
        <sz val="11"/>
        <color indexed="8"/>
        <rFont val="Calibri"/>
        <family val="2"/>
      </rPr>
      <t>5 – 45 st. C</t>
    </r>
  </si>
  <si>
    <r>
      <t xml:space="preserve">Príkon pripojenia </t>
    </r>
    <r>
      <rPr>
        <sz val="11"/>
        <color indexed="8"/>
        <rFont val="Calibri"/>
        <family val="2"/>
      </rPr>
      <t>do 1 kW</t>
    </r>
  </si>
  <si>
    <r>
      <t xml:space="preserve">Hmotnosť </t>
    </r>
    <r>
      <rPr>
        <sz val="11"/>
        <color indexed="8"/>
        <rFont val="Calibri"/>
        <family val="2"/>
      </rPr>
      <t>do 150 kg</t>
    </r>
  </si>
  <si>
    <r>
      <t xml:space="preserve">Maximálny objem smotany </t>
    </r>
    <r>
      <rPr>
        <sz val="11"/>
        <color indexed="8"/>
        <rFont val="Calibri"/>
        <family val="2"/>
      </rPr>
      <t>do 13 l</t>
    </r>
  </si>
  <si>
    <t>Množstvo syra na jednu várku v rozsahu 10 - 50 kg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</si>
</sst>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1" xfId="0" applyNumberFormat="1" applyFont="1" applyFill="1" applyBorder="1" applyAlignment="1">
      <alignment/>
    </xf>
    <xf numFmtId="0" fontId="50" fillId="34" borderId="11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center" vertical="center" wrapText="1"/>
    </xf>
    <xf numFmtId="0" fontId="51" fillId="5" borderId="13" xfId="0" applyFont="1" applyFill="1" applyBorder="1" applyAlignment="1">
      <alignment horizontal="right" indent="1"/>
    </xf>
    <xf numFmtId="0" fontId="0" fillId="5" borderId="10" xfId="0" applyFont="1" applyFill="1" applyBorder="1" applyAlignment="1">
      <alignment horizontal="center" vertical="center"/>
    </xf>
    <xf numFmtId="0" fontId="51" fillId="5" borderId="13" xfId="0" applyFont="1" applyFill="1" applyBorder="1" applyAlignment="1">
      <alignment horizontal="right" vertical="center" indent="1"/>
    </xf>
    <xf numFmtId="0" fontId="0" fillId="5" borderId="13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left" vertical="center" wrapText="1"/>
    </xf>
    <xf numFmtId="3" fontId="0" fillId="5" borderId="13" xfId="0" applyNumberFormat="1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0" fillId="5" borderId="20" xfId="0" applyFont="1" applyFill="1" applyBorder="1" applyAlignment="1">
      <alignment horizontal="center" vertical="center" wrapText="1"/>
    </xf>
    <xf numFmtId="0" fontId="50" fillId="5" borderId="21" xfId="0" applyFont="1" applyFill="1" applyBorder="1" applyAlignment="1">
      <alignment horizontal="center" vertical="center" wrapText="1"/>
    </xf>
    <xf numFmtId="0" fontId="50" fillId="5" borderId="22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50" fillId="5" borderId="24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49" fillId="36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6" borderId="27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3" fillId="37" borderId="28" xfId="0" applyFont="1" applyFill="1" applyBorder="1" applyAlignment="1">
      <alignment horizontal="center" vertical="center"/>
    </xf>
    <xf numFmtId="0" fontId="53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left" vertical="center" indent="1"/>
    </xf>
    <xf numFmtId="0" fontId="41" fillId="2" borderId="15" xfId="0" applyFont="1" applyFill="1" applyBorder="1" applyAlignment="1">
      <alignment horizontal="left" vertical="center" indent="1"/>
    </xf>
    <xf numFmtId="0" fontId="41" fillId="2" borderId="17" xfId="0" applyFont="1" applyFill="1" applyBorder="1" applyAlignment="1">
      <alignment horizontal="left" vertical="center" indent="1"/>
    </xf>
    <xf numFmtId="0" fontId="50" fillId="34" borderId="14" xfId="0" applyFont="1" applyFill="1" applyBorder="1" applyAlignment="1">
      <alignment horizontal="right"/>
    </xf>
    <xf numFmtId="0" fontId="50" fillId="34" borderId="15" xfId="0" applyFont="1" applyFill="1" applyBorder="1" applyAlignment="1">
      <alignment horizontal="right"/>
    </xf>
    <xf numFmtId="0" fontId="50" fillId="34" borderId="17" xfId="0" applyFont="1" applyFill="1" applyBorder="1" applyAlignment="1">
      <alignment horizontal="right"/>
    </xf>
    <xf numFmtId="0" fontId="0" fillId="35" borderId="19" xfId="0" applyFill="1" applyBorder="1" applyAlignment="1">
      <alignment horizontal="center"/>
    </xf>
    <xf numFmtId="0" fontId="50" fillId="5" borderId="32" xfId="0" applyFont="1" applyFill="1" applyBorder="1" applyAlignment="1">
      <alignment horizontal="center" vertical="center" wrapText="1"/>
    </xf>
    <xf numFmtId="0" fontId="50" fillId="5" borderId="33" xfId="0" applyFont="1" applyFill="1" applyBorder="1" applyAlignment="1">
      <alignment horizontal="center" vertical="center" wrapText="1"/>
    </xf>
    <xf numFmtId="0" fontId="50" fillId="5" borderId="34" xfId="0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5" borderId="37" xfId="0" applyFont="1" applyFill="1" applyBorder="1" applyAlignment="1">
      <alignment horizontal="center" vertical="center"/>
    </xf>
    <xf numFmtId="14" fontId="54" fillId="35" borderId="38" xfId="0" applyNumberFormat="1" applyFont="1" applyFill="1" applyBorder="1" applyAlignment="1">
      <alignment horizontal="center" vertical="center"/>
    </xf>
    <xf numFmtId="14" fontId="54" fillId="35" borderId="39" xfId="0" applyNumberFormat="1" applyFont="1" applyFill="1" applyBorder="1" applyAlignment="1">
      <alignment horizontal="center" vertical="center"/>
    </xf>
    <xf numFmtId="14" fontId="54" fillId="35" borderId="4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36" borderId="35" xfId="0" applyFont="1" applyFill="1" applyBorder="1" applyAlignment="1">
      <alignment horizontal="left" vertical="center" wrapText="1"/>
    </xf>
    <xf numFmtId="0" fontId="55" fillId="36" borderId="42" xfId="0" applyFont="1" applyFill="1" applyBorder="1" applyAlignment="1">
      <alignment horizontal="left" vertical="center" wrapText="1"/>
    </xf>
    <xf numFmtId="0" fontId="55" fillId="36" borderId="38" xfId="0" applyFont="1" applyFill="1" applyBorder="1" applyAlignment="1">
      <alignment horizontal="left" vertical="center" wrapText="1"/>
    </xf>
    <xf numFmtId="0" fontId="55" fillId="36" borderId="43" xfId="0" applyFont="1" applyFill="1" applyBorder="1" applyAlignment="1">
      <alignment horizontal="left" vertical="center" wrapText="1"/>
    </xf>
    <xf numFmtId="0" fontId="50" fillId="5" borderId="23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5" borderId="24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53" fillId="38" borderId="44" xfId="0" applyFont="1" applyFill="1" applyBorder="1" applyAlignment="1">
      <alignment horizontal="left" vertical="center" wrapText="1" indent="1"/>
    </xf>
    <xf numFmtId="0" fontId="53" fillId="38" borderId="45" xfId="0" applyFont="1" applyFill="1" applyBorder="1" applyAlignment="1">
      <alignment horizontal="left" vertical="center" wrapText="1" indent="1"/>
    </xf>
    <xf numFmtId="0" fontId="53" fillId="38" borderId="46" xfId="0" applyFont="1" applyFill="1" applyBorder="1" applyAlignment="1">
      <alignment horizontal="left" vertical="center" wrapText="1" indent="1"/>
    </xf>
    <xf numFmtId="0" fontId="53" fillId="38" borderId="47" xfId="0" applyFont="1" applyFill="1" applyBorder="1" applyAlignment="1">
      <alignment horizontal="left" vertical="center" wrapText="1" indent="1"/>
    </xf>
    <xf numFmtId="0" fontId="53" fillId="38" borderId="48" xfId="0" applyFont="1" applyFill="1" applyBorder="1" applyAlignment="1">
      <alignment horizontal="left" vertical="center" wrapText="1" indent="1"/>
    </xf>
    <xf numFmtId="0" fontId="53" fillId="38" borderId="49" xfId="0" applyFont="1" applyFill="1" applyBorder="1" applyAlignment="1">
      <alignment horizontal="left" vertical="center" wrapText="1" indent="1"/>
    </xf>
    <xf numFmtId="0" fontId="55" fillId="36" borderId="50" xfId="0" applyFont="1" applyFill="1" applyBorder="1" applyAlignment="1">
      <alignment horizontal="left" vertical="center" wrapText="1"/>
    </xf>
    <xf numFmtId="0" fontId="55" fillId="36" borderId="51" xfId="0" applyFont="1" applyFill="1" applyBorder="1" applyAlignment="1">
      <alignment horizontal="left" vertical="center" wrapText="1"/>
    </xf>
    <xf numFmtId="0" fontId="49" fillId="35" borderId="50" xfId="0" applyFont="1" applyFill="1" applyBorder="1" applyAlignment="1">
      <alignment horizontal="center" vertical="center"/>
    </xf>
    <xf numFmtId="0" fontId="49" fillId="35" borderId="52" xfId="0" applyFont="1" applyFill="1" applyBorder="1" applyAlignment="1">
      <alignment horizontal="center" vertical="center"/>
    </xf>
    <xf numFmtId="0" fontId="49" fillId="35" borderId="53" xfId="0" applyFont="1" applyFill="1" applyBorder="1" applyAlignment="1">
      <alignment horizontal="center" vertical="center"/>
    </xf>
    <xf numFmtId="0" fontId="41" fillId="35" borderId="47" xfId="0" applyFont="1" applyFill="1" applyBorder="1" applyAlignment="1">
      <alignment horizontal="left" vertical="top"/>
    </xf>
    <xf numFmtId="0" fontId="55" fillId="0" borderId="47" xfId="0" applyFont="1" applyBorder="1" applyAlignment="1">
      <alignment horizontal="right" vertical="center"/>
    </xf>
    <xf numFmtId="176" fontId="56" fillId="39" borderId="47" xfId="0" applyNumberFormat="1" applyFont="1" applyFill="1" applyBorder="1" applyAlignment="1">
      <alignment horizontal="center" vertical="center"/>
    </xf>
    <xf numFmtId="0" fontId="56" fillId="39" borderId="47" xfId="0" applyFont="1" applyFill="1" applyBorder="1" applyAlignment="1">
      <alignment horizontal="center" vertical="center"/>
    </xf>
    <xf numFmtId="0" fontId="55" fillId="38" borderId="47" xfId="0" applyFont="1" applyFill="1" applyBorder="1" applyAlignment="1">
      <alignment horizontal="right" vertical="center"/>
    </xf>
    <xf numFmtId="176" fontId="56" fillId="35" borderId="47" xfId="0" applyNumberFormat="1" applyFont="1" applyFill="1" applyBorder="1" applyAlignment="1">
      <alignment horizontal="center" vertical="center"/>
    </xf>
    <xf numFmtId="0" fontId="56" fillId="35" borderId="47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SheetLayoutView="100" zoomScalePageLayoutView="0" workbookViewId="0" topLeftCell="B1">
      <selection activeCell="E17" sqref="E17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22.7109375" style="0" customWidth="1"/>
    <col min="4" max="4" width="5.7109375" style="0" hidden="1" customWidth="1"/>
    <col min="5" max="5" width="57.7109375" style="0" customWidth="1"/>
    <col min="6" max="6" width="17.00390625" style="0" customWidth="1"/>
    <col min="7" max="7" width="26.57421875" style="0" customWidth="1"/>
    <col min="8" max="8" width="32.00390625" style="0" customWidth="1"/>
    <col min="9" max="9" width="16.8515625" style="0" customWidth="1"/>
  </cols>
  <sheetData>
    <row r="1" spans="1:9" ht="18.75" customHeight="1">
      <c r="A1" s="75" t="s">
        <v>31</v>
      </c>
      <c r="B1" s="76"/>
      <c r="C1" s="76"/>
      <c r="D1" s="76"/>
      <c r="E1" s="76"/>
      <c r="F1" s="76"/>
      <c r="G1" s="76"/>
      <c r="H1" s="76"/>
      <c r="I1" s="76"/>
    </row>
    <row r="2" spans="1:9" ht="43.5" customHeight="1" thickBot="1">
      <c r="A2" s="77"/>
      <c r="B2" s="78"/>
      <c r="C2" s="78"/>
      <c r="D2" s="78"/>
      <c r="E2" s="78"/>
      <c r="F2" s="78"/>
      <c r="G2" s="78"/>
      <c r="H2" s="78"/>
      <c r="I2" s="78"/>
    </row>
    <row r="3" spans="1:9" ht="27" customHeight="1">
      <c r="A3" s="79" t="s">
        <v>0</v>
      </c>
      <c r="B3" s="80"/>
      <c r="C3" s="85" t="s">
        <v>1</v>
      </c>
      <c r="D3" s="86"/>
      <c r="E3" s="87"/>
      <c r="F3" s="88"/>
      <c r="G3" s="88"/>
      <c r="H3" s="88"/>
      <c r="I3" s="89"/>
    </row>
    <row r="4" spans="1:9" ht="20.25" customHeight="1">
      <c r="A4" s="81"/>
      <c r="B4" s="82"/>
      <c r="C4" s="68" t="s">
        <v>2</v>
      </c>
      <c r="D4" s="69"/>
      <c r="E4" s="59"/>
      <c r="F4" s="60"/>
      <c r="G4" s="60"/>
      <c r="H4" s="60"/>
      <c r="I4" s="61"/>
    </row>
    <row r="5" spans="1:9" ht="20.25" customHeight="1">
      <c r="A5" s="81"/>
      <c r="B5" s="82"/>
      <c r="C5" s="68" t="s">
        <v>3</v>
      </c>
      <c r="D5" s="69"/>
      <c r="E5" s="59"/>
      <c r="F5" s="60"/>
      <c r="G5" s="60"/>
      <c r="H5" s="60"/>
      <c r="I5" s="61"/>
    </row>
    <row r="6" spans="1:9" ht="15.75" customHeight="1">
      <c r="A6" s="81"/>
      <c r="B6" s="82"/>
      <c r="C6" s="68" t="s">
        <v>4</v>
      </c>
      <c r="D6" s="69"/>
      <c r="E6" s="59"/>
      <c r="F6" s="60"/>
      <c r="G6" s="60"/>
      <c r="H6" s="60"/>
      <c r="I6" s="61"/>
    </row>
    <row r="7" spans="1:9" ht="30" customHeight="1">
      <c r="A7" s="81"/>
      <c r="B7" s="82"/>
      <c r="C7" s="68" t="s">
        <v>16</v>
      </c>
      <c r="D7" s="69"/>
      <c r="E7" s="59"/>
      <c r="F7" s="60"/>
      <c r="G7" s="60"/>
      <c r="H7" s="60"/>
      <c r="I7" s="61"/>
    </row>
    <row r="8" spans="1:9" ht="29.25" customHeight="1" thickBot="1">
      <c r="A8" s="83"/>
      <c r="B8" s="84"/>
      <c r="C8" s="70" t="s">
        <v>23</v>
      </c>
      <c r="D8" s="71"/>
      <c r="E8" s="62"/>
      <c r="F8" s="63"/>
      <c r="G8" s="63"/>
      <c r="H8" s="63"/>
      <c r="I8" s="64"/>
    </row>
    <row r="9" spans="1:9" ht="15">
      <c r="A9" s="65"/>
      <c r="B9" s="65"/>
      <c r="C9" s="65"/>
      <c r="D9" s="65"/>
      <c r="E9" s="65"/>
      <c r="F9" s="65"/>
      <c r="G9" s="65"/>
      <c r="H9" s="65"/>
      <c r="I9" s="65"/>
    </row>
    <row r="10" spans="1:9" ht="6" customHeight="1" thickBot="1">
      <c r="A10" s="66"/>
      <c r="B10" s="67"/>
      <c r="C10" s="67"/>
      <c r="D10" s="67"/>
      <c r="E10" s="67"/>
      <c r="F10" s="67"/>
      <c r="G10" s="67"/>
      <c r="H10" s="67"/>
      <c r="I10" s="67"/>
    </row>
    <row r="11" spans="1:9" ht="30.75" customHeight="1" thickBot="1" thickTop="1">
      <c r="A11" s="39" t="s">
        <v>7</v>
      </c>
      <c r="B11" s="45"/>
      <c r="C11" s="46"/>
      <c r="D11" s="46"/>
      <c r="E11" s="46"/>
      <c r="F11" s="46"/>
      <c r="G11" s="46"/>
      <c r="H11" s="47"/>
      <c r="I11" s="48"/>
    </row>
    <row r="12" spans="1:9" ht="87" customHeight="1" thickBot="1">
      <c r="A12" s="40"/>
      <c r="B12" s="42" t="s">
        <v>10</v>
      </c>
      <c r="C12" s="43"/>
      <c r="D12" s="44"/>
      <c r="E12" s="5" t="s">
        <v>5</v>
      </c>
      <c r="F12" s="5" t="s">
        <v>6</v>
      </c>
      <c r="G12" s="6" t="s">
        <v>35</v>
      </c>
      <c r="H12" s="9" t="s">
        <v>30</v>
      </c>
      <c r="I12" s="9" t="s">
        <v>18</v>
      </c>
    </row>
    <row r="13" spans="1:9" ht="17.25" customHeight="1" thickBot="1">
      <c r="A13" s="40"/>
      <c r="B13" s="72" t="s">
        <v>34</v>
      </c>
      <c r="C13" s="73"/>
      <c r="D13" s="74"/>
      <c r="E13" s="15" t="s">
        <v>32</v>
      </c>
      <c r="F13" s="11" t="s">
        <v>19</v>
      </c>
      <c r="G13" s="10"/>
      <c r="H13" s="28"/>
      <c r="I13" s="37"/>
    </row>
    <row r="14" spans="1:9" ht="17.25" customHeight="1" thickBot="1">
      <c r="A14" s="40"/>
      <c r="B14" s="72"/>
      <c r="C14" s="73"/>
      <c r="D14" s="74"/>
      <c r="E14" s="16" t="s">
        <v>43</v>
      </c>
      <c r="F14" s="11" t="s">
        <v>19</v>
      </c>
      <c r="G14" s="10"/>
      <c r="H14" s="28"/>
      <c r="I14" s="37"/>
    </row>
    <row r="15" spans="1:9" ht="17.25" customHeight="1" thickBot="1">
      <c r="A15" s="40"/>
      <c r="B15" s="72"/>
      <c r="C15" s="73"/>
      <c r="D15" s="74"/>
      <c r="E15" s="14" t="s">
        <v>33</v>
      </c>
      <c r="F15" s="11" t="s">
        <v>19</v>
      </c>
      <c r="G15" s="10"/>
      <c r="H15" s="28"/>
      <c r="I15" s="37"/>
    </row>
    <row r="16" spans="1:9" ht="17.25" customHeight="1" thickBot="1">
      <c r="A16" s="40"/>
      <c r="B16" s="72"/>
      <c r="C16" s="73"/>
      <c r="D16" s="74"/>
      <c r="E16" s="14" t="s">
        <v>49</v>
      </c>
      <c r="F16" s="11" t="s">
        <v>19</v>
      </c>
      <c r="G16" s="10"/>
      <c r="H16" s="28"/>
      <c r="I16" s="37"/>
    </row>
    <row r="17" spans="1:9" ht="28.5" customHeight="1" thickBot="1">
      <c r="A17" s="40"/>
      <c r="B17" s="30" t="s">
        <v>20</v>
      </c>
      <c r="C17" s="31"/>
      <c r="D17" s="32"/>
      <c r="E17" s="14" t="s">
        <v>24</v>
      </c>
      <c r="F17" s="11" t="s">
        <v>19</v>
      </c>
      <c r="G17" s="10"/>
      <c r="H17" s="27"/>
      <c r="I17" s="36"/>
    </row>
    <row r="18" spans="1:9" ht="17.25" customHeight="1" thickBot="1">
      <c r="A18" s="40"/>
      <c r="B18" s="33"/>
      <c r="C18" s="34"/>
      <c r="D18" s="35"/>
      <c r="E18" s="13" t="s">
        <v>25</v>
      </c>
      <c r="F18" s="11" t="s">
        <v>19</v>
      </c>
      <c r="G18" s="10"/>
      <c r="H18" s="28"/>
      <c r="I18" s="37"/>
    </row>
    <row r="19" spans="1:9" ht="17.25" customHeight="1" thickBot="1">
      <c r="A19" s="40"/>
      <c r="B19" s="33"/>
      <c r="C19" s="34"/>
      <c r="D19" s="35"/>
      <c r="E19" s="13" t="s">
        <v>44</v>
      </c>
      <c r="F19" s="11" t="s">
        <v>19</v>
      </c>
      <c r="G19" s="10"/>
      <c r="H19" s="28"/>
      <c r="I19" s="37"/>
    </row>
    <row r="20" spans="1:9" ht="17.25" customHeight="1" thickBot="1">
      <c r="A20" s="40"/>
      <c r="B20" s="33"/>
      <c r="C20" s="34"/>
      <c r="D20" s="35"/>
      <c r="E20" s="13" t="s">
        <v>26</v>
      </c>
      <c r="F20" s="11" t="s">
        <v>19</v>
      </c>
      <c r="G20" s="10"/>
      <c r="H20" s="28"/>
      <c r="I20" s="37"/>
    </row>
    <row r="21" spans="1:9" ht="17.25" customHeight="1" thickBot="1">
      <c r="A21" s="40"/>
      <c r="B21" s="33"/>
      <c r="C21" s="34"/>
      <c r="D21" s="35"/>
      <c r="E21" s="13" t="s">
        <v>27</v>
      </c>
      <c r="F21" s="11" t="s">
        <v>19</v>
      </c>
      <c r="G21" s="10"/>
      <c r="H21" s="28"/>
      <c r="I21" s="37"/>
    </row>
    <row r="22" spans="1:9" ht="17.25" customHeight="1" thickBot="1">
      <c r="A22" s="40"/>
      <c r="B22" s="33"/>
      <c r="C22" s="34"/>
      <c r="D22" s="35"/>
      <c r="E22" s="13" t="s">
        <v>45</v>
      </c>
      <c r="F22" s="11" t="s">
        <v>19</v>
      </c>
      <c r="G22" s="10"/>
      <c r="H22" s="28"/>
      <c r="I22" s="37"/>
    </row>
    <row r="23" spans="1:9" ht="17.25" customHeight="1" thickBot="1">
      <c r="A23" s="40"/>
      <c r="B23" s="33"/>
      <c r="C23" s="34"/>
      <c r="D23" s="35"/>
      <c r="E23" s="13" t="s">
        <v>28</v>
      </c>
      <c r="F23" s="11" t="s">
        <v>19</v>
      </c>
      <c r="G23" s="10"/>
      <c r="H23" s="28"/>
      <c r="I23" s="37"/>
    </row>
    <row r="24" spans="1:9" ht="17.25" customHeight="1" thickBot="1">
      <c r="A24" s="40"/>
      <c r="B24" s="33"/>
      <c r="C24" s="34"/>
      <c r="D24" s="35"/>
      <c r="E24" s="13" t="s">
        <v>46</v>
      </c>
      <c r="F24" s="11" t="s">
        <v>19</v>
      </c>
      <c r="G24" s="10"/>
      <c r="H24" s="28"/>
      <c r="I24" s="37"/>
    </row>
    <row r="25" spans="1:9" ht="17.25" customHeight="1" thickBot="1">
      <c r="A25" s="40"/>
      <c r="B25" s="33"/>
      <c r="C25" s="34"/>
      <c r="D25" s="35"/>
      <c r="E25" s="13" t="s">
        <v>29</v>
      </c>
      <c r="F25" s="11" t="s">
        <v>19</v>
      </c>
      <c r="G25" s="10"/>
      <c r="H25" s="28"/>
      <c r="I25" s="37"/>
    </row>
    <row r="26" spans="1:9" ht="17.25" customHeight="1" thickBot="1">
      <c r="A26" s="40"/>
      <c r="B26" s="33"/>
      <c r="C26" s="34"/>
      <c r="D26" s="35"/>
      <c r="E26" s="17" t="s">
        <v>47</v>
      </c>
      <c r="F26" s="11" t="s">
        <v>19</v>
      </c>
      <c r="G26" s="10"/>
      <c r="H26" s="28"/>
      <c r="I26" s="37"/>
    </row>
    <row r="27" spans="1:9" ht="17.25" customHeight="1" thickBot="1">
      <c r="A27" s="40"/>
      <c r="B27" s="56"/>
      <c r="C27" s="57"/>
      <c r="D27" s="58"/>
      <c r="E27" s="13" t="s">
        <v>42</v>
      </c>
      <c r="F27" s="11" t="s">
        <v>19</v>
      </c>
      <c r="G27" s="10"/>
      <c r="H27" s="29"/>
      <c r="I27" s="55"/>
    </row>
    <row r="28" spans="1:9" ht="17.25" customHeight="1" thickBot="1">
      <c r="A28" s="40"/>
      <c r="B28" s="30" t="s">
        <v>21</v>
      </c>
      <c r="C28" s="31"/>
      <c r="D28" s="32"/>
      <c r="E28" s="13" t="s">
        <v>36</v>
      </c>
      <c r="F28" s="11" t="s">
        <v>19</v>
      </c>
      <c r="G28" s="10"/>
      <c r="H28" s="27"/>
      <c r="I28" s="36"/>
    </row>
    <row r="29" spans="1:9" ht="17.25" customHeight="1" thickBot="1">
      <c r="A29" s="40"/>
      <c r="B29" s="33"/>
      <c r="C29" s="34"/>
      <c r="D29" s="35"/>
      <c r="E29" s="13" t="s">
        <v>29</v>
      </c>
      <c r="F29" s="11" t="s">
        <v>19</v>
      </c>
      <c r="G29" s="10"/>
      <c r="H29" s="28"/>
      <c r="I29" s="37"/>
    </row>
    <row r="30" spans="1:9" ht="17.25" customHeight="1" thickBot="1">
      <c r="A30" s="40"/>
      <c r="B30" s="33"/>
      <c r="C30" s="34"/>
      <c r="D30" s="35"/>
      <c r="E30" s="18" t="s">
        <v>37</v>
      </c>
      <c r="F30" s="11" t="s">
        <v>19</v>
      </c>
      <c r="G30" s="12"/>
      <c r="H30" s="28"/>
      <c r="I30" s="37"/>
    </row>
    <row r="31" spans="1:9" ht="17.25" customHeight="1" thickBot="1">
      <c r="A31" s="40"/>
      <c r="B31" s="33"/>
      <c r="C31" s="34"/>
      <c r="D31" s="35"/>
      <c r="E31" s="13" t="s">
        <v>41</v>
      </c>
      <c r="F31" s="11" t="s">
        <v>19</v>
      </c>
      <c r="G31" s="10"/>
      <c r="H31" s="28"/>
      <c r="I31" s="37"/>
    </row>
    <row r="32" spans="1:9" ht="17.25" customHeight="1" thickBot="1">
      <c r="A32" s="40"/>
      <c r="B32" s="33"/>
      <c r="C32" s="34"/>
      <c r="D32" s="35"/>
      <c r="E32" s="13" t="s">
        <v>38</v>
      </c>
      <c r="F32" s="11" t="s">
        <v>19</v>
      </c>
      <c r="G32" s="10"/>
      <c r="H32" s="28"/>
      <c r="I32" s="37"/>
    </row>
    <row r="33" spans="1:9" ht="28.5" customHeight="1" thickBot="1">
      <c r="A33" s="40"/>
      <c r="B33" s="30" t="s">
        <v>22</v>
      </c>
      <c r="C33" s="31"/>
      <c r="D33" s="32"/>
      <c r="E33" s="14" t="s">
        <v>48</v>
      </c>
      <c r="F33" s="11" t="s">
        <v>19</v>
      </c>
      <c r="G33" s="10"/>
      <c r="H33" s="27"/>
      <c r="I33" s="36"/>
    </row>
    <row r="34" spans="1:9" ht="34.5" customHeight="1" thickBot="1">
      <c r="A34" s="40"/>
      <c r="B34" s="33"/>
      <c r="C34" s="34"/>
      <c r="D34" s="35"/>
      <c r="E34" s="13" t="s">
        <v>29</v>
      </c>
      <c r="F34" s="11" t="s">
        <v>19</v>
      </c>
      <c r="G34" s="10"/>
      <c r="H34" s="28"/>
      <c r="I34" s="37"/>
    </row>
    <row r="35" spans="1:9" ht="17.25" customHeight="1" thickBot="1">
      <c r="A35" s="40"/>
      <c r="B35" s="33"/>
      <c r="C35" s="34"/>
      <c r="D35" s="35"/>
      <c r="E35" s="13" t="s">
        <v>38</v>
      </c>
      <c r="F35" s="11" t="s">
        <v>19</v>
      </c>
      <c r="G35" s="10"/>
      <c r="H35" s="28"/>
      <c r="I35" s="37"/>
    </row>
    <row r="36" spans="1:9" ht="17.25" customHeight="1" thickBot="1">
      <c r="A36" s="40"/>
      <c r="B36" s="33"/>
      <c r="C36" s="34"/>
      <c r="D36" s="35"/>
      <c r="E36" s="13" t="s">
        <v>39</v>
      </c>
      <c r="F36" s="11" t="s">
        <v>19</v>
      </c>
      <c r="G36" s="10"/>
      <c r="H36" s="28"/>
      <c r="I36" s="37"/>
    </row>
    <row r="37" spans="1:9" ht="17.25" customHeight="1" thickBot="1">
      <c r="A37" s="40"/>
      <c r="B37" s="33"/>
      <c r="C37" s="34"/>
      <c r="D37" s="35"/>
      <c r="E37" s="13" t="s">
        <v>40</v>
      </c>
      <c r="F37" s="11" t="s">
        <v>19</v>
      </c>
      <c r="G37" s="10"/>
      <c r="H37" s="28"/>
      <c r="I37" s="37"/>
    </row>
    <row r="38" spans="1:9" ht="24" customHeight="1" thickBot="1">
      <c r="A38" s="40"/>
      <c r="B38" s="52" t="s">
        <v>9</v>
      </c>
      <c r="C38" s="53"/>
      <c r="D38" s="53"/>
      <c r="E38" s="53"/>
      <c r="F38" s="53"/>
      <c r="G38" s="54"/>
      <c r="H38" s="8"/>
      <c r="I38" s="7">
        <f>SUM(I13:I37)</f>
        <v>0</v>
      </c>
    </row>
    <row r="39" spans="1:9" ht="11.25" customHeight="1" thickBot="1">
      <c r="A39" s="40"/>
      <c r="B39" s="23"/>
      <c r="C39" s="24"/>
      <c r="D39" s="24"/>
      <c r="E39" s="24"/>
      <c r="F39" s="24"/>
      <c r="G39" s="24"/>
      <c r="H39" s="25"/>
      <c r="I39" s="26"/>
    </row>
    <row r="40" spans="1:9" ht="21.75" customHeight="1" hidden="1" thickBot="1">
      <c r="A40" s="41"/>
      <c r="B40" s="49" t="s">
        <v>8</v>
      </c>
      <c r="C40" s="50"/>
      <c r="D40" s="51"/>
      <c r="E40" s="19" t="s">
        <v>17</v>
      </c>
      <c r="F40" s="20"/>
      <c r="G40" s="20"/>
      <c r="H40" s="21"/>
      <c r="I40" s="22"/>
    </row>
    <row r="41" spans="1:9" ht="21.75" customHeight="1" hidden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21.75" customHeight="1" hidden="1">
      <c r="A42" s="3"/>
      <c r="B42" s="4"/>
      <c r="C42" s="4"/>
      <c r="D42" s="4"/>
      <c r="E42" s="2"/>
      <c r="F42" s="2"/>
      <c r="G42" s="2"/>
      <c r="H42" s="2"/>
      <c r="I42" s="2"/>
    </row>
    <row r="43" spans="1:9" ht="21.75" customHeight="1" hidden="1">
      <c r="A43" s="38"/>
      <c r="B43" s="38"/>
      <c r="C43" s="38"/>
      <c r="D43" s="38"/>
      <c r="E43" s="38"/>
      <c r="F43" s="38"/>
      <c r="G43" s="38"/>
      <c r="H43" s="38"/>
      <c r="I43" s="38"/>
    </row>
    <row r="44" ht="21.75" customHeight="1" hidden="1"/>
    <row r="45" spans="4:9" s="1" customFormat="1" ht="21.75" customHeight="1" hidden="1">
      <c r="D45" s="91" t="s">
        <v>11</v>
      </c>
      <c r="E45" s="91"/>
      <c r="F45" s="91"/>
      <c r="G45" s="92">
        <f>I38</f>
        <v>0</v>
      </c>
      <c r="H45" s="92"/>
      <c r="I45" s="93"/>
    </row>
    <row r="46" spans="4:9" s="1" customFormat="1" ht="18.75" customHeight="1">
      <c r="D46" s="94" t="s">
        <v>12</v>
      </c>
      <c r="E46" s="94"/>
      <c r="F46" s="94"/>
      <c r="G46" s="95">
        <f>(G45/100)*20</f>
        <v>0</v>
      </c>
      <c r="H46" s="95"/>
      <c r="I46" s="95"/>
    </row>
    <row r="47" spans="4:9" s="1" customFormat="1" ht="17.25" customHeight="1">
      <c r="D47" s="94" t="s">
        <v>13</v>
      </c>
      <c r="E47" s="94"/>
      <c r="F47" s="94"/>
      <c r="G47" s="95">
        <f>G46+G45</f>
        <v>0</v>
      </c>
      <c r="H47" s="95"/>
      <c r="I47" s="96"/>
    </row>
    <row r="48" ht="17.25" customHeight="1"/>
    <row r="49" spans="2:9" ht="15">
      <c r="B49" s="90" t="s">
        <v>14</v>
      </c>
      <c r="C49" s="90"/>
      <c r="D49" s="90"/>
      <c r="E49" s="90" t="s">
        <v>15</v>
      </c>
      <c r="F49" s="90"/>
      <c r="G49" s="90"/>
      <c r="H49" s="90"/>
      <c r="I49" s="90"/>
    </row>
    <row r="50" spans="2:9" ht="90" customHeight="1">
      <c r="B50" s="90"/>
      <c r="C50" s="90"/>
      <c r="D50" s="90"/>
      <c r="E50" s="90"/>
      <c r="F50" s="90"/>
      <c r="G50" s="90"/>
      <c r="H50" s="90"/>
      <c r="I50" s="90"/>
    </row>
  </sheetData>
  <sheetProtection/>
  <mergeCells count="44">
    <mergeCell ref="B49:D50"/>
    <mergeCell ref="E49:I50"/>
    <mergeCell ref="D45:F45"/>
    <mergeCell ref="G45:I45"/>
    <mergeCell ref="D46:F46"/>
    <mergeCell ref="G46:I46"/>
    <mergeCell ref="D47:F47"/>
    <mergeCell ref="G47:I47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A9:I10"/>
    <mergeCell ref="C7:D7"/>
    <mergeCell ref="C8:D8"/>
    <mergeCell ref="B13:D16"/>
    <mergeCell ref="H13:H16"/>
    <mergeCell ref="I13:I16"/>
    <mergeCell ref="A43:I43"/>
    <mergeCell ref="A11:A40"/>
    <mergeCell ref="B12:D12"/>
    <mergeCell ref="B11:I11"/>
    <mergeCell ref="B40:D40"/>
    <mergeCell ref="A41:I41"/>
    <mergeCell ref="B38:G38"/>
    <mergeCell ref="I17:I27"/>
    <mergeCell ref="I28:I32"/>
    <mergeCell ref="B17:D27"/>
    <mergeCell ref="E40:I40"/>
    <mergeCell ref="B39:I39"/>
    <mergeCell ref="H17:H27"/>
    <mergeCell ref="B28:D32"/>
    <mergeCell ref="H28:H32"/>
    <mergeCell ref="H33:H37"/>
    <mergeCell ref="B33:D37"/>
    <mergeCell ref="I33:I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Reháková</cp:lastModifiedBy>
  <cp:lastPrinted>2024-06-17T12:29:04Z</cp:lastPrinted>
  <dcterms:created xsi:type="dcterms:W3CDTF">2017-01-31T09:20:39Z</dcterms:created>
  <dcterms:modified xsi:type="dcterms:W3CDTF">2024-06-17T12:29:09Z</dcterms:modified>
  <cp:category/>
  <cp:version/>
  <cp:contentType/>
  <cp:contentStatus/>
</cp:coreProperties>
</file>