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4077_VDZ značení II/1_Z24077_ZD/"/>
    </mc:Choice>
  </mc:AlternateContent>
  <xr:revisionPtr revIDLastSave="107" documentId="8_{CC920BEA-C591-47E4-BE5D-F84355149194}" xr6:coauthVersionLast="47" xr6:coauthVersionMax="47" xr10:uidLastSave="{574CEAB4-C1C8-4D2E-B945-96B78ED89E68}"/>
  <bookViews>
    <workbookView minimized="1" xWindow="5775" yWindow="960" windowWidth="21600" windowHeight="11295" xr2:uid="{00000000-000D-0000-FFFF-FFFF00000000}"/>
  </bookViews>
  <sheets>
    <sheet name="VDZ Značení I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11" i="1"/>
  <c r="G10" i="1"/>
  <c r="G9" i="1"/>
</calcChain>
</file>

<file path=xl/sharedStrings.xml><?xml version="1.0" encoding="utf-8"?>
<sst xmlns="http://schemas.openxmlformats.org/spreadsheetml/2006/main" count="53" uniqueCount="40">
  <si>
    <t>Z24077 - VDZ Značení II</t>
  </si>
  <si>
    <t xml:space="preserve">     DODÁVKA MATERIÁLŮ NA REALIZACI A OBNOVU VODOROVNÉHO DOPRAVNÍHO ZNAČENÍ NA SILNICÍCH II. a III. třídy.</t>
  </si>
  <si>
    <t xml:space="preserve">Pořadí </t>
  </si>
  <si>
    <t>Položka</t>
  </si>
  <si>
    <t xml:space="preserve">Předpokládaný objem zboží </t>
  </si>
  <si>
    <t xml:space="preserve">Měrná jednotka </t>
  </si>
  <si>
    <t>Obalová jednotka v kg</t>
  </si>
  <si>
    <t xml:space="preserve">Cena za měrnou jednotku v Kč bez DPH </t>
  </si>
  <si>
    <t xml:space="preserve">Celková cena v Kč bez DPH </t>
  </si>
  <si>
    <t>1.</t>
  </si>
  <si>
    <t>Plast na VDZ strukturální za studena</t>
  </si>
  <si>
    <t>kg</t>
  </si>
  <si>
    <t>30, balení ADR</t>
  </si>
  <si>
    <t>2.</t>
  </si>
  <si>
    <t>Balotina na VDZ</t>
  </si>
  <si>
    <t>20-25</t>
  </si>
  <si>
    <t>3.</t>
  </si>
  <si>
    <t>Směs tvrdidlo/balotina</t>
  </si>
  <si>
    <t>20-25, balení ADR</t>
  </si>
  <si>
    <t>Cena celkem bez DPH:</t>
  </si>
  <si>
    <t>Doplňující podmínky poptávky</t>
  </si>
  <si>
    <t>Měřítko plnění</t>
  </si>
  <si>
    <t>Hodnota</t>
  </si>
  <si>
    <t>Cena za měrnou jednotku zohleňuje celkové množství dodávky, dodané do střediska Silnice LK a.s.  Sosnová u České Lípy, včetně ceny za dopravu, mýta, obalových materiálů a veškerých dalších předpokládaných nákladů.</t>
  </si>
  <si>
    <t>ANO/NE</t>
  </si>
  <si>
    <t>[doplní dodavatel]</t>
  </si>
  <si>
    <t>Dodávka do 7 pracovních dnů od potvrzené objednávky</t>
  </si>
  <si>
    <t>4.</t>
  </si>
  <si>
    <t>Předpokládaná a současně nepřekročitelná hodnota objednávky je 850.000Kč.</t>
  </si>
  <si>
    <t>5.</t>
  </si>
  <si>
    <t>zelené buňky vyplní dodavatel zboží/služeb</t>
  </si>
  <si>
    <t>Poznámka:</t>
  </si>
  <si>
    <t>1) Sloupec "Měřítko plnění" vyjadřuje jestli splnění požadavku bude deklarováno výběrem "ANO" nebo "NE" či číselnou hodnotou požadovaného parametru.</t>
  </si>
  <si>
    <t>2) Do sloupce "Hodnota" doplní účastník informaci o splnění požadavku (ANO/NE), či uvede hodnotu požadovaného parametru.</t>
  </si>
  <si>
    <t>3) Výše uvedené požadavky na technické provedení a parametry Předmětu plnění jsou pro účastníka závazné, minimálně požadované a musí být každým účastníkem splněny. Účastník může nabídnout výrobky s vyššími technickými parametry než jsou stanovená minima, nesmí ale překročit maximální hodnotu plnění (zakázky).</t>
  </si>
  <si>
    <t>4) Pokud bude účastníkem navrženo odlišné provedení s nevyhovujícími parametry, které těmto základním technickým podmínkám nevyhovují, vyhrazuje si zadavatel právo účastníka vyloučit.</t>
  </si>
  <si>
    <t>Příloha č. 6 - Soupis dodávek k ocenění</t>
  </si>
  <si>
    <t>Položky uvedené v buňkách "B6, B7, B8" budou dodány s minimální trvanlivostí 5 měsíců</t>
  </si>
  <si>
    <t>Materiály uvedené v buňkách "B6, B7, B8" splňují ČSN EN 1436 (737010)</t>
  </si>
  <si>
    <t>Název dodavatele: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</si>
</sst>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&quot;Kč&quot;"/>
    <numFmt numFmtId="165" formatCode="#,##0\ &quot;Kč&quot;"/>
    <numFmt numFmtId="167" formatCode="_-* #,##0_-;\-* #,##0_-;_-* &quot;-&quot;??_-;_-@_-"/>
  </numFmts>
  <fonts count="2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1"/>
      <color theme="1"/>
      <name val="Calibri"/>
      <scheme val="minor"/>
    </font>
    <font>
      <b/>
      <sz val="12"/>
      <color theme="1"/>
      <name val="Calibri"/>
      <scheme val="minor"/>
    </font>
    <font>
      <sz val="12"/>
      <color theme="1"/>
      <name val="Calibri"/>
      <scheme val="minor"/>
    </font>
    <font>
      <b/>
      <sz val="11"/>
      <color rgb="FF000000"/>
      <name val="Calibri"/>
      <scheme val="minor"/>
    </font>
    <font>
      <sz val="11"/>
      <name val="Calibri"/>
      <scheme val="minor"/>
    </font>
    <font>
      <sz val="9"/>
      <name val="Calibri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0"/>
      <color rgb="FF000000"/>
      <name val="Calibri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242424"/>
      <name val="Calibri"/>
      <family val="2"/>
      <charset val="238"/>
      <scheme val="minor"/>
    </font>
    <font>
      <b/>
      <sz val="1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5" fillId="0" borderId="0" xfId="0" applyFont="1"/>
    <xf numFmtId="164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165" fontId="3" fillId="0" borderId="0" xfId="0" applyNumberFormat="1" applyFont="1" applyProtection="1">
      <protection locked="0"/>
    </xf>
    <xf numFmtId="0" fontId="3" fillId="0" borderId="4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164" fontId="3" fillId="6" borderId="5" xfId="0" applyNumberFormat="1" applyFont="1" applyFill="1" applyBorder="1" applyAlignment="1">
      <alignment horizontal="center" vertical="center"/>
    </xf>
    <xf numFmtId="164" fontId="3" fillId="6" borderId="4" xfId="0" applyNumberFormat="1" applyFont="1" applyFill="1" applyBorder="1" applyAlignment="1">
      <alignment horizontal="center" vertical="center"/>
    </xf>
    <xf numFmtId="164" fontId="3" fillId="6" borderId="6" xfId="0" applyNumberFormat="1" applyFont="1" applyFill="1" applyBorder="1" applyAlignment="1">
      <alignment horizontal="center" vertical="center"/>
    </xf>
    <xf numFmtId="0" fontId="2" fillId="6" borderId="0" xfId="0" applyFont="1" applyFill="1"/>
    <xf numFmtId="0" fontId="14" fillId="0" borderId="0" xfId="0" applyFont="1" applyAlignment="1">
      <alignment horizontal="left" wrapText="1"/>
    </xf>
    <xf numFmtId="0" fontId="10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6" fillId="2" borderId="16" xfId="0" applyFont="1" applyFill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11" fillId="2" borderId="10" xfId="0" applyFont="1" applyFill="1" applyBorder="1" applyAlignment="1">
      <alignment horizontal="center" vertical="center" wrapText="1"/>
    </xf>
    <xf numFmtId="0" fontId="21" fillId="0" borderId="0" xfId="0" applyFont="1"/>
    <xf numFmtId="0" fontId="9" fillId="4" borderId="17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16" fillId="5" borderId="21" xfId="0" applyFont="1" applyFill="1" applyBorder="1"/>
    <xf numFmtId="0" fontId="9" fillId="4" borderId="22" xfId="0" applyFont="1" applyFill="1" applyBorder="1" applyAlignment="1">
      <alignment horizontal="center" vertical="center"/>
    </xf>
    <xf numFmtId="0" fontId="13" fillId="0" borderId="23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0" fontId="13" fillId="0" borderId="25" xfId="0" applyFont="1" applyBorder="1" applyAlignment="1">
      <alignment horizontal="left" vertical="top" wrapText="1"/>
    </xf>
    <xf numFmtId="0" fontId="16" fillId="5" borderId="19" xfId="0" applyFont="1" applyFill="1" applyBorder="1" applyAlignment="1">
      <alignment vertical="center"/>
    </xf>
    <xf numFmtId="0" fontId="15" fillId="0" borderId="0" xfId="0" applyFont="1" applyAlignment="1">
      <alignment horizontal="left"/>
    </xf>
    <xf numFmtId="0" fontId="22" fillId="0" borderId="0" xfId="0" applyFont="1"/>
    <xf numFmtId="0" fontId="12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7" fillId="6" borderId="0" xfId="0" applyFont="1" applyFill="1"/>
    <xf numFmtId="164" fontId="3" fillId="0" borderId="30" xfId="0" applyNumberFormat="1" applyFont="1" applyBorder="1" applyAlignment="1" applyProtection="1">
      <alignment horizontal="center" vertical="center"/>
    </xf>
    <xf numFmtId="164" fontId="3" fillId="0" borderId="21" xfId="0" applyNumberFormat="1" applyFont="1" applyBorder="1" applyAlignment="1" applyProtection="1">
      <alignment horizontal="center" vertical="center"/>
    </xf>
    <xf numFmtId="164" fontId="3" fillId="0" borderId="32" xfId="0" applyNumberFormat="1" applyFont="1" applyBorder="1" applyAlignment="1" applyProtection="1">
      <alignment horizontal="center" vertical="center"/>
    </xf>
    <xf numFmtId="164" fontId="11" fillId="0" borderId="14" xfId="0" applyNumberFormat="1" applyFont="1" applyBorder="1" applyAlignment="1" applyProtection="1">
      <alignment horizontal="center" vertical="center"/>
    </xf>
    <xf numFmtId="167" fontId="3" fillId="3" borderId="5" xfId="1" applyNumberFormat="1" applyFont="1" applyFill="1" applyBorder="1" applyAlignment="1">
      <alignment horizontal="right" vertical="center"/>
    </xf>
    <xf numFmtId="167" fontId="3" fillId="3" borderId="4" xfId="1" applyNumberFormat="1" applyFont="1" applyFill="1" applyBorder="1" applyAlignment="1">
      <alignment horizontal="right" vertical="center"/>
    </xf>
    <xf numFmtId="167" fontId="3" fillId="3" borderId="6" xfId="1" applyNumberFormat="1" applyFont="1" applyFill="1" applyBorder="1" applyAlignment="1">
      <alignment horizontal="right" vertical="center"/>
    </xf>
    <xf numFmtId="0" fontId="23" fillId="5" borderId="0" xfId="0" applyFont="1" applyFill="1" applyBorder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workbookViewId="0">
      <selection activeCell="G11" sqref="G11"/>
    </sheetView>
  </sheetViews>
  <sheetFormatPr defaultColWidth="9.140625" defaultRowHeight="15" x14ac:dyDescent="0.25"/>
  <cols>
    <col min="1" max="1" width="8.140625" style="2" customWidth="1"/>
    <col min="2" max="2" width="35.28515625" style="2" customWidth="1"/>
    <col min="3" max="3" width="14.7109375" style="2" customWidth="1"/>
    <col min="4" max="4" width="10.28515625" style="2" customWidth="1"/>
    <col min="5" max="5" width="22.42578125" style="2" customWidth="1"/>
    <col min="6" max="6" width="20.5703125" style="2" customWidth="1"/>
    <col min="7" max="7" width="23" style="2" customWidth="1"/>
    <col min="8" max="16384" width="9.140625" style="2"/>
  </cols>
  <sheetData>
    <row r="1" spans="1:14" x14ac:dyDescent="0.25">
      <c r="A1" s="41" t="s">
        <v>36</v>
      </c>
    </row>
    <row r="2" spans="1:14" x14ac:dyDescent="0.25">
      <c r="A2" s="41"/>
    </row>
    <row r="3" spans="1:14" x14ac:dyDescent="0.25">
      <c r="A3" s="53" t="s">
        <v>39</v>
      </c>
      <c r="C3" s="71" t="s">
        <v>25</v>
      </c>
      <c r="D3" s="71"/>
      <c r="E3" s="71"/>
    </row>
    <row r="4" spans="1:14" ht="15.75" thickBot="1" x14ac:dyDescent="0.3">
      <c r="A4" s="41"/>
    </row>
    <row r="5" spans="1:14" s="3" customFormat="1" ht="30" customHeight="1" thickBot="1" x14ac:dyDescent="0.3">
      <c r="A5" s="54" t="s">
        <v>0</v>
      </c>
      <c r="B5" s="55"/>
      <c r="C5" s="55"/>
      <c r="D5" s="55"/>
      <c r="E5" s="55"/>
      <c r="F5" s="55"/>
      <c r="G5" s="56"/>
    </row>
    <row r="6" spans="1:14" s="3" customFormat="1" ht="20.25" customHeight="1" thickBot="1" x14ac:dyDescent="0.3">
      <c r="A6" s="60" t="s">
        <v>1</v>
      </c>
      <c r="B6" s="61"/>
      <c r="C6" s="61"/>
      <c r="D6" s="61"/>
      <c r="E6" s="61"/>
      <c r="F6" s="61"/>
      <c r="G6" s="62"/>
    </row>
    <row r="7" spans="1:14" ht="39" customHeight="1" x14ac:dyDescent="0.25">
      <c r="A7" s="23" t="s">
        <v>2</v>
      </c>
      <c r="B7" s="17" t="s">
        <v>3</v>
      </c>
      <c r="C7" s="17" t="s">
        <v>4</v>
      </c>
      <c r="D7" s="17" t="s">
        <v>5</v>
      </c>
      <c r="E7" s="17" t="s">
        <v>6</v>
      </c>
      <c r="F7" s="17" t="s">
        <v>7</v>
      </c>
      <c r="G7" s="18" t="s">
        <v>8</v>
      </c>
      <c r="H7" s="4"/>
    </row>
    <row r="8" spans="1:14" s="5" customFormat="1" ht="29.25" customHeight="1" x14ac:dyDescent="0.25">
      <c r="A8" s="57" t="s">
        <v>9</v>
      </c>
      <c r="B8" s="24" t="s">
        <v>10</v>
      </c>
      <c r="C8" s="68">
        <v>12540</v>
      </c>
      <c r="D8" s="19" t="s">
        <v>11</v>
      </c>
      <c r="E8" s="20" t="s">
        <v>12</v>
      </c>
      <c r="F8" s="26">
        <v>0</v>
      </c>
      <c r="G8" s="64">
        <f>SUM(C8*F8)</f>
        <v>0</v>
      </c>
    </row>
    <row r="9" spans="1:14" s="5" customFormat="1" ht="23.25" customHeight="1" x14ac:dyDescent="0.25">
      <c r="A9" s="58" t="s">
        <v>13</v>
      </c>
      <c r="B9" s="14" t="s">
        <v>14</v>
      </c>
      <c r="C9" s="69">
        <v>2500</v>
      </c>
      <c r="D9" s="15" t="s">
        <v>11</v>
      </c>
      <c r="E9" s="16" t="s">
        <v>15</v>
      </c>
      <c r="F9" s="27">
        <v>0</v>
      </c>
      <c r="G9" s="65">
        <f>SUM(C9*F9)</f>
        <v>0</v>
      </c>
    </row>
    <row r="10" spans="1:14" s="5" customFormat="1" ht="30" customHeight="1" x14ac:dyDescent="0.25">
      <c r="A10" s="59" t="s">
        <v>16</v>
      </c>
      <c r="B10" s="25" t="s">
        <v>17</v>
      </c>
      <c r="C10" s="70">
        <v>500</v>
      </c>
      <c r="D10" s="21" t="s">
        <v>11</v>
      </c>
      <c r="E10" s="22" t="s">
        <v>18</v>
      </c>
      <c r="F10" s="28">
        <v>0</v>
      </c>
      <c r="G10" s="66">
        <f>SUM(C10*F10)</f>
        <v>0</v>
      </c>
    </row>
    <row r="11" spans="1:14" ht="20.25" customHeight="1" x14ac:dyDescent="0.25">
      <c r="A11" s="33" t="s">
        <v>19</v>
      </c>
      <c r="B11" s="34"/>
      <c r="C11" s="34"/>
      <c r="D11" s="34"/>
      <c r="E11" s="34"/>
      <c r="F11" s="35"/>
      <c r="G11" s="67">
        <f>SUM(G8:G10)</f>
        <v>0</v>
      </c>
    </row>
    <row r="12" spans="1:14" ht="20.25" customHeight="1" x14ac:dyDescent="0.25">
      <c r="A12" s="6"/>
      <c r="G12" s="7"/>
      <c r="N12" s="8"/>
    </row>
    <row r="13" spans="1:14" ht="30" customHeight="1" x14ac:dyDescent="0.25">
      <c r="A13" s="36" t="s">
        <v>20</v>
      </c>
      <c r="B13" s="37"/>
      <c r="C13" s="37"/>
      <c r="D13" s="38"/>
      <c r="E13" s="38"/>
      <c r="F13" s="38"/>
      <c r="G13" s="39"/>
    </row>
    <row r="14" spans="1:14" ht="18" customHeight="1" thickBot="1" x14ac:dyDescent="0.3">
      <c r="A14" s="11" t="s">
        <v>2</v>
      </c>
      <c r="B14" s="40"/>
      <c r="C14" s="40"/>
      <c r="D14" s="40"/>
      <c r="E14" s="40"/>
      <c r="F14" s="12" t="s">
        <v>21</v>
      </c>
      <c r="G14" s="13" t="s">
        <v>22</v>
      </c>
    </row>
    <row r="15" spans="1:14" ht="37.5" customHeight="1" x14ac:dyDescent="0.25">
      <c r="A15" s="42" t="s">
        <v>9</v>
      </c>
      <c r="B15" s="43" t="s">
        <v>23</v>
      </c>
      <c r="C15" s="43"/>
      <c r="D15" s="43"/>
      <c r="E15" s="43"/>
      <c r="F15" s="44" t="s">
        <v>24</v>
      </c>
      <c r="G15" s="51" t="s">
        <v>25</v>
      </c>
    </row>
    <row r="16" spans="1:14" ht="14.25" customHeight="1" x14ac:dyDescent="0.25">
      <c r="A16" s="45" t="s">
        <v>13</v>
      </c>
      <c r="B16" s="31" t="s">
        <v>26</v>
      </c>
      <c r="C16" s="31"/>
      <c r="D16" s="31"/>
      <c r="E16" s="31"/>
      <c r="F16" s="10" t="s">
        <v>24</v>
      </c>
      <c r="G16" s="46" t="s">
        <v>25</v>
      </c>
    </row>
    <row r="17" spans="1:7" ht="14.25" customHeight="1" x14ac:dyDescent="0.25">
      <c r="A17" s="45" t="s">
        <v>16</v>
      </c>
      <c r="B17" s="32" t="s">
        <v>38</v>
      </c>
      <c r="C17" s="32"/>
      <c r="D17" s="32"/>
      <c r="E17" s="32"/>
      <c r="F17" s="10" t="s">
        <v>24</v>
      </c>
      <c r="G17" s="46" t="s">
        <v>25</v>
      </c>
    </row>
    <row r="18" spans="1:7" ht="14.25" customHeight="1" x14ac:dyDescent="0.25">
      <c r="A18" s="45" t="s">
        <v>27</v>
      </c>
      <c r="B18" s="32" t="s">
        <v>37</v>
      </c>
      <c r="C18" s="32"/>
      <c r="D18" s="32"/>
      <c r="E18" s="32"/>
      <c r="F18" s="10" t="s">
        <v>24</v>
      </c>
      <c r="G18" s="46" t="s">
        <v>25</v>
      </c>
    </row>
    <row r="19" spans="1:7" ht="14.25" customHeight="1" thickBot="1" x14ac:dyDescent="0.3">
      <c r="A19" s="47" t="s">
        <v>29</v>
      </c>
      <c r="B19" s="48" t="s">
        <v>28</v>
      </c>
      <c r="C19" s="49"/>
      <c r="D19" s="49"/>
      <c r="E19" s="49"/>
      <c r="F19" s="49"/>
      <c r="G19" s="50"/>
    </row>
    <row r="21" spans="1:7" x14ac:dyDescent="0.25">
      <c r="A21" s="29"/>
      <c r="B21" s="63" t="s">
        <v>30</v>
      </c>
      <c r="C21" s="1"/>
      <c r="D21" s="1"/>
      <c r="E21" s="1"/>
      <c r="G21" s="9"/>
    </row>
    <row r="23" spans="1:7" x14ac:dyDescent="0.25">
      <c r="A23" s="52" t="s">
        <v>31</v>
      </c>
      <c r="B23" s="52"/>
    </row>
    <row r="24" spans="1:7" ht="18.75" customHeight="1" x14ac:dyDescent="0.25">
      <c r="A24" s="30" t="s">
        <v>32</v>
      </c>
      <c r="B24" s="30"/>
      <c r="C24" s="30"/>
      <c r="D24" s="30"/>
      <c r="E24" s="30"/>
      <c r="F24" s="30"/>
      <c r="G24" s="30"/>
    </row>
    <row r="25" spans="1:7" ht="18.75" customHeight="1" x14ac:dyDescent="0.25">
      <c r="A25" s="30" t="s">
        <v>33</v>
      </c>
      <c r="B25" s="30"/>
      <c r="C25" s="30"/>
      <c r="D25" s="30"/>
      <c r="E25" s="30"/>
      <c r="F25" s="30"/>
      <c r="G25" s="30"/>
    </row>
    <row r="26" spans="1:7" ht="31.5" customHeight="1" x14ac:dyDescent="0.25">
      <c r="A26" s="30" t="s">
        <v>34</v>
      </c>
      <c r="B26" s="30"/>
      <c r="C26" s="30"/>
      <c r="D26" s="30"/>
      <c r="E26" s="30"/>
      <c r="F26" s="30"/>
      <c r="G26" s="30"/>
    </row>
    <row r="27" spans="1:7" ht="27.75" customHeight="1" x14ac:dyDescent="0.25">
      <c r="A27" s="30" t="s">
        <v>35</v>
      </c>
      <c r="B27" s="30"/>
      <c r="C27" s="30"/>
      <c r="D27" s="30"/>
      <c r="E27" s="30"/>
      <c r="F27" s="30"/>
      <c r="G27" s="30"/>
    </row>
  </sheetData>
  <mergeCells count="16">
    <mergeCell ref="C3:E3"/>
    <mergeCell ref="B15:E15"/>
    <mergeCell ref="B16:E16"/>
    <mergeCell ref="B17:E17"/>
    <mergeCell ref="A5:G5"/>
    <mergeCell ref="A6:G6"/>
    <mergeCell ref="A11:F11"/>
    <mergeCell ref="A13:G13"/>
    <mergeCell ref="B14:E14"/>
    <mergeCell ref="B18:E18"/>
    <mergeCell ref="B19:G19"/>
    <mergeCell ref="A23:B23"/>
    <mergeCell ref="A24:G24"/>
    <mergeCell ref="A25:G25"/>
    <mergeCell ref="A26:G26"/>
    <mergeCell ref="A27:G27"/>
  </mergeCells>
  <phoneticPr fontId="1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René Štefanyk (25. 7. 2024 15:53) - dokument odeslán ke schválení administrátorovi
Monika Poslová (26. 7. 2024 12:46) - odesláno ke schválení představenstvu - Zdeněk Sameš, Silnice LK a.s., Petr Správka, Silnice LK a.s.
Zdeněk Sameš (29. 7. 2024 07:16) - schváleno představenstvem
Petr Správka (31. 7. 2024 10:59) - schváleno představenstvem</Log_schvalovani>
    <ID_zakazky xmlns="8b673dc0-8509-40e9-b30f-da1c7f909cf0">164</ID_zakazky>
    <Stav_schvalovani xmlns="8b673dc0-8509-40e9-b30f-da1c7f909cf0">schváleno představenstvem</Stav_schvalovani>
    <Schvalovatele xmlns="8b673dc0-8509-40e9-b30f-da1c7f909cf0">zdenek.sames@silnicelk.cz,petr.spravka@silnicelk.cz</Schvalovatele>
    <Schvaleno xmlns="8b673dc0-8509-40e9-b30f-da1c7f909cf0">zdenek.sames@silnicelk.cz,petr.spravka@silnicelk.cz</Schvaleno>
    <Schvaleno_vsemi xmlns="8b673dc0-8509-40e9-b30f-da1c7f909cf0">false</Schvaleno_vsemi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2" ma:contentTypeDescription="Vytvoří nový dokument" ma:contentTypeScope="" ma:versionID="d1dded7ca54be100d7619ff8449d4401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b7c46039ff2bbd36811bd55cba7d871c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A9147D-DFD8-4C22-B7CB-F4619BDBB84E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customXml/itemProps2.xml><?xml version="1.0" encoding="utf-8"?>
<ds:datastoreItem xmlns:ds="http://schemas.openxmlformats.org/officeDocument/2006/customXml" ds:itemID="{ADA5FC85-6E38-4077-9BF9-6626544C23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B34800-CE59-4CB3-819E-B8D6A5B0C7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VDZ Značení 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René Štefanyk, Silnice LK a.s.</dc:creator>
  <cp:keywords/>
  <dc:description/>
  <cp:lastModifiedBy>Monika Poslová, Silnice LK a.s.</cp:lastModifiedBy>
  <cp:revision/>
  <dcterms:created xsi:type="dcterms:W3CDTF">2022-06-27T10:07:43Z</dcterms:created>
  <dcterms:modified xsi:type="dcterms:W3CDTF">2024-08-08T07:49:43Z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