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JOSEPHINE a eFORMS 2024\DNS\DNS - BBSK - STAVBA\DNS_V_12_BBSK\komplet\"/>
    </mc:Choice>
  </mc:AlternateContent>
  <xr:revisionPtr revIDLastSave="0" documentId="8_{BB89FC86-78C5-412B-86AF-1870C7A40D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kná" sheetId="10" r:id="rId1"/>
  </sheets>
  <definedNames>
    <definedName name="_xlnm._FilterDatabase" localSheetId="0" hidden="1">Okná!$B$17:$F$27</definedName>
    <definedName name="_xlnm.Print_Titles" localSheetId="0">Okná!$17:$17</definedName>
    <definedName name="_xlnm.Print_Area" localSheetId="0">Okná!$A$1:$K$41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0" l="1"/>
  <c r="K20" i="10"/>
  <c r="J21" i="10"/>
  <c r="K21" i="10"/>
  <c r="K19" i="10"/>
  <c r="K18" i="10"/>
  <c r="J19" i="10"/>
  <c r="J18" i="10"/>
  <c r="C22" i="10"/>
  <c r="K22" i="10" s="1"/>
  <c r="K27" i="10"/>
  <c r="J27" i="10"/>
  <c r="K26" i="10"/>
  <c r="J26" i="10"/>
  <c r="K25" i="10"/>
  <c r="J25" i="10"/>
  <c r="K23" i="10"/>
  <c r="J23" i="10"/>
  <c r="J22" i="10" l="1"/>
  <c r="K28" i="10" l="1"/>
  <c r="J28" i="10"/>
</calcChain>
</file>

<file path=xl/sharedStrings.xml><?xml version="1.0" encoding="utf-8"?>
<sst xmlns="http://schemas.openxmlformats.org/spreadsheetml/2006/main" count="58" uniqueCount="50">
  <si>
    <t>Počet</t>
  </si>
  <si>
    <t>Technické špecifikácie/prednastavené parametre objednávateľa</t>
  </si>
  <si>
    <t>Merná jednotka</t>
  </si>
  <si>
    <t>ks</t>
  </si>
  <si>
    <t>P.č.</t>
  </si>
  <si>
    <t>Jednotková cena
[v EUR bez DPH]</t>
  </si>
  <si>
    <t>Jednotková cena
[v EUR
s DPH]</t>
  </si>
  <si>
    <t>Celková cena za určený počet
[v EUR
bez DPH]</t>
  </si>
  <si>
    <t>Celková cena za určený počet
[v EUR
s DPH]</t>
  </si>
  <si>
    <t>Identifikácia dodávateľa</t>
  </si>
  <si>
    <t>IČO:</t>
  </si>
  <si>
    <t>Kontaktná osoba:</t>
  </si>
  <si>
    <t>Telefón / Mobil:</t>
  </si>
  <si>
    <t>E-mail:</t>
  </si>
  <si>
    <t>Výška DPH pri sadzbe ...20....% [v EUR]</t>
  </si>
  <si>
    <t>SPOLU</t>
  </si>
  <si>
    <t xml:space="preserve">Logický celok tovaru: </t>
  </si>
  <si>
    <t xml:space="preserve">Miesto dodania: </t>
  </si>
  <si>
    <t>1.</t>
  </si>
  <si>
    <t>Projekt:</t>
  </si>
  <si>
    <t>Obchodné meno alebo názov uchádzača:</t>
  </si>
  <si>
    <t>Sídlo alebo miesto podnikania uchádzača:</t>
  </si>
  <si>
    <t>Poznámka:
-	dátum musí byť aktuálny vo vzťahu ku dňu uplynutia lehoty na predkladanie ponúk;
-	uchádzač zaokrúhli svoje návrhy v zmysle matematických pravidiel na 2 desatinné miesta;</t>
  </si>
  <si>
    <t>Platca DPH (áno/nie):</t>
  </si>
  <si>
    <t>V .........................................., dňa ...............................</t>
  </si>
  <si>
    <t xml:space="preserve">m </t>
  </si>
  <si>
    <t>súb.</t>
  </si>
  <si>
    <t>2</t>
  </si>
  <si>
    <t>doplní uchádzač</t>
  </si>
  <si>
    <t>Technické špecifikácie tovaru uchádzača</t>
  </si>
  <si>
    <t>ÚBBSK, Nám.SNP 23,BB – zlepšenie energetickej hospodárnosti a efektívnosti administratívnej budovy</t>
  </si>
  <si>
    <t xml:space="preserve">Strešné okná a súvisiace prvky </t>
  </si>
  <si>
    <t>Námestie SNP 23, 974 01 Banská Bystrica</t>
  </si>
  <si>
    <t>Názov položky s rozmermi a umiestnením</t>
  </si>
  <si>
    <t>Okno šířka x výška: [mm]: 1050 x 1300, (kanc. č. 407-6 ks, kanc. č. 409 A/B-4 ks)</t>
  </si>
  <si>
    <t>Okno šířka x výška: [mm]: 650 x 1300, (kanc. č. 406-2 ks, kanc. č. 407 -2 ks)</t>
  </si>
  <si>
    <t xml:space="preserve">Demontáž pôvodných okien </t>
  </si>
  <si>
    <t>Olemovanie okien medeným plechom</t>
  </si>
  <si>
    <t>Klampiarske práce</t>
  </si>
  <si>
    <t>Murárske vyspravenie ostenia</t>
  </si>
  <si>
    <t>Osadenie okien do otvorov</t>
  </si>
  <si>
    <t>Odvoz a likvidácia odpadu</t>
  </si>
  <si>
    <t>Neoddeliteľnou súčasťou splnenia požiadaviek : položky č.1 a 2 musia spĺňať v celom rozsahu požiadavku STN 730540-2/Z1+Z2</t>
  </si>
  <si>
    <t>Vnútorná žalúzia na okno č,1</t>
  </si>
  <si>
    <t>Vnútorná žalúzia na okno č.2</t>
  </si>
  <si>
    <t xml:space="preserve">Vnútorná žalúzia na strešné okno, horizontálna, manuálne ovládanie, biela farba
</t>
  </si>
  <si>
    <t xml:space="preserve">Rám drevený, otváranie výklopno-kyvné , spodne otváranie,  min.  2-sklo,  UV fólia-  vonkajšie sklo, materiál oplechovania - lakovaný hliník, farba rámu zvnútra biela, z vonka RAL 7043 alebo podobná ako farba strechy, 
</t>
  </si>
  <si>
    <t xml:space="preserve">Rám drevený, otváranie výklopno-kyvné , spodne otváranie,  min.  2-sklo,  UV fólia-  vonkajšie sklo, materiál oplechovania - lakovaný hliník, farba rámu zvnútra biela, z vonka RAL 7043 alebo podobná ako farba strechy, 
</t>
  </si>
  <si>
    <t>[uviesť miesto a dátum podpisu]</t>
  </si>
  <si>
    <t>Príloha č. 2 k SP Technická špecifikácia/Cenová ponuka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</si>
</sst>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 Black"/>
      <family val="2"/>
      <charset val="238"/>
    </font>
    <font>
      <sz val="11"/>
      <name val="Calibri"/>
      <family val="2"/>
      <scheme val="minor"/>
    </font>
    <font>
      <b/>
      <sz val="11"/>
      <color theme="1"/>
      <name val="Arial Black"/>
      <family val="2"/>
      <charset val="238"/>
    </font>
    <font>
      <b/>
      <sz val="1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rgb="FF000000"/>
      <name val="Calibri"/>
      <family val="2"/>
      <charset val="238"/>
    </font>
    <font>
      <sz val="10"/>
      <color theme="1"/>
      <name val="Calibri"/>
      <family val="2"/>
      <scheme val="minor"/>
    </font>
    <font>
      <b/>
      <sz val="14"/>
      <color rgb="FF191919"/>
      <name val="Calibri"/>
      <family val="2"/>
      <charset val="238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0" fontId="6" fillId="0" borderId="0"/>
    <xf numFmtId="0" fontId="17" fillId="0" borderId="0"/>
    <xf numFmtId="0" fontId="21" fillId="0" borderId="0" applyNumberFormat="0" applyFill="0" applyBorder="0" applyAlignment="0" applyProtection="0"/>
  </cellStyleXfs>
  <cellXfs count="94">
    <xf numFmtId="0" fontId="0" fillId="0" borderId="0" xfId="0"/>
    <xf numFmtId="0" fontId="8" fillId="0" borderId="0" xfId="0" applyFont="1"/>
    <xf numFmtId="0" fontId="11" fillId="0" borderId="0" xfId="0" applyFont="1"/>
    <xf numFmtId="0" fontId="12" fillId="2" borderId="0" xfId="0" applyFont="1" applyFill="1"/>
    <xf numFmtId="0" fontId="0" fillId="2" borderId="0" xfId="0" applyFill="1"/>
    <xf numFmtId="0" fontId="14" fillId="2" borderId="0" xfId="0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0" fillId="0" borderId="22" xfId="0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2" fontId="0" fillId="0" borderId="16" xfId="0" applyNumberFormat="1" applyBorder="1" applyAlignment="1">
      <alignment horizontal="center" vertical="center"/>
    </xf>
    <xf numFmtId="2" fontId="11" fillId="3" borderId="17" xfId="0" applyNumberFormat="1" applyFont="1" applyFill="1" applyBorder="1"/>
    <xf numFmtId="2" fontId="11" fillId="3" borderId="18" xfId="0" applyNumberFormat="1" applyFont="1" applyFill="1" applyBorder="1"/>
    <xf numFmtId="0" fontId="23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5" fillId="0" borderId="0" xfId="0" applyFont="1"/>
    <xf numFmtId="0" fontId="13" fillId="0" borderId="0" xfId="0" applyFont="1"/>
    <xf numFmtId="0" fontId="24" fillId="0" borderId="0" xfId="0" applyFont="1"/>
    <xf numFmtId="0" fontId="25" fillId="5" borderId="1" xfId="0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wrapText="1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0" xfId="0" applyAlignment="1">
      <alignment horizontal="left"/>
    </xf>
    <xf numFmtId="0" fontId="0" fillId="0" borderId="20" xfId="0" applyBorder="1" applyAlignment="1">
      <alignment horizontal="right"/>
    </xf>
    <xf numFmtId="0" fontId="11" fillId="0" borderId="20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2" fontId="0" fillId="0" borderId="6" xfId="0" applyNumberFormat="1" applyBorder="1" applyAlignment="1">
      <alignment horizontal="center" wrapText="1"/>
    </xf>
    <xf numFmtId="0" fontId="10" fillId="0" borderId="28" xfId="0" applyFont="1" applyBorder="1" applyAlignment="1">
      <alignment horizontal="center" vertical="center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2" fontId="0" fillId="0" borderId="7" xfId="0" applyNumberFormat="1" applyBorder="1" applyAlignment="1">
      <alignment horizontal="center" wrapText="1"/>
    </xf>
    <xf numFmtId="0" fontId="0" fillId="0" borderId="32" xfId="0" applyBorder="1" applyAlignment="1">
      <alignment horizontal="center" vertical="center"/>
    </xf>
    <xf numFmtId="2" fontId="0" fillId="0" borderId="33" xfId="0" applyNumberFormat="1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2" fontId="0" fillId="0" borderId="16" xfId="0" applyNumberFormat="1" applyBorder="1" applyAlignment="1">
      <alignment horizontal="center" wrapText="1"/>
    </xf>
    <xf numFmtId="0" fontId="0" fillId="0" borderId="15" xfId="0" applyBorder="1" applyAlignment="1">
      <alignment horizontal="center" vertical="center" wrapText="1"/>
    </xf>
    <xf numFmtId="0" fontId="10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vertical="center" wrapText="1"/>
    </xf>
    <xf numFmtId="0" fontId="7" fillId="0" borderId="31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25" fillId="0" borderId="3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5" xfId="0" applyFont="1" applyBorder="1" applyAlignment="1">
      <alignment vertical="center" wrapText="1"/>
    </xf>
    <xf numFmtId="0" fontId="19" fillId="0" borderId="0" xfId="0" applyFont="1" applyAlignment="1">
      <alignment horizontal="left" vertical="top" wrapText="1"/>
    </xf>
    <xf numFmtId="0" fontId="19" fillId="0" borderId="0" xfId="0" applyFont="1" applyAlignment="1">
      <alignment horizontal="left" vertical="top"/>
    </xf>
    <xf numFmtId="0" fontId="20" fillId="3" borderId="19" xfId="0" applyFont="1" applyFill="1" applyBorder="1" applyAlignment="1">
      <alignment horizontal="left" vertical="center" wrapText="1"/>
    </xf>
    <xf numFmtId="0" fontId="20" fillId="3" borderId="20" xfId="0" applyFont="1" applyFill="1" applyBorder="1" applyAlignment="1">
      <alignment horizontal="left" vertical="center" wrapText="1"/>
    </xf>
    <xf numFmtId="0" fontId="20" fillId="3" borderId="23" xfId="0" applyFont="1" applyFill="1" applyBorder="1" applyAlignment="1">
      <alignment horizontal="left" vertical="center" wrapText="1"/>
    </xf>
    <xf numFmtId="0" fontId="10" fillId="6" borderId="28" xfId="0" applyFont="1" applyFill="1" applyBorder="1" applyAlignment="1">
      <alignment horizontal="left" vertical="center" wrapText="1"/>
    </xf>
    <xf numFmtId="0" fontId="10" fillId="6" borderId="17" xfId="0" applyFont="1" applyFill="1" applyBorder="1" applyAlignment="1">
      <alignment horizontal="left" vertical="center" wrapText="1"/>
    </xf>
    <xf numFmtId="0" fontId="10" fillId="6" borderId="18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left"/>
    </xf>
    <xf numFmtId="0" fontId="5" fillId="3" borderId="10" xfId="3" applyFont="1" applyFill="1" applyBorder="1" applyAlignment="1">
      <alignment horizontal="left" vertical="top" wrapText="1"/>
    </xf>
    <xf numFmtId="0" fontId="5" fillId="3" borderId="11" xfId="3" applyFont="1" applyFill="1" applyBorder="1" applyAlignment="1">
      <alignment horizontal="left" vertical="top" wrapText="1"/>
    </xf>
    <xf numFmtId="0" fontId="21" fillId="0" borderId="12" xfId="4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5" fillId="3" borderId="8" xfId="3" applyFont="1" applyFill="1" applyBorder="1" applyAlignment="1">
      <alignment horizontal="left" vertical="top" wrapText="1"/>
    </xf>
    <xf numFmtId="0" fontId="5" fillId="3" borderId="3" xfId="3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4" fillId="3" borderId="8" xfId="3" applyFont="1" applyFill="1" applyBorder="1" applyAlignment="1">
      <alignment horizontal="left" vertical="top" wrapText="1"/>
    </xf>
    <xf numFmtId="49" fontId="16" fillId="3" borderId="19" xfId="0" applyNumberFormat="1" applyFont="1" applyFill="1" applyBorder="1" applyAlignment="1">
      <alignment horizontal="center" vertical="center"/>
    </xf>
    <xf numFmtId="49" fontId="16" fillId="3" borderId="20" xfId="0" applyNumberFormat="1" applyFont="1" applyFill="1" applyBorder="1" applyAlignment="1">
      <alignment horizontal="center" vertical="center"/>
    </xf>
    <xf numFmtId="49" fontId="16" fillId="3" borderId="21" xfId="0" applyNumberFormat="1" applyFont="1" applyFill="1" applyBorder="1" applyAlignment="1">
      <alignment horizontal="center" vertical="center"/>
    </xf>
    <xf numFmtId="0" fontId="4" fillId="3" borderId="24" xfId="3" applyFont="1" applyFill="1" applyBorder="1" applyAlignment="1">
      <alignment horizontal="left" vertical="top" wrapText="1"/>
    </xf>
    <xf numFmtId="0" fontId="5" fillId="3" borderId="25" xfId="3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2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7" fillId="2" borderId="0" xfId="0" applyFont="1" applyFill="1"/>
  </cellXfs>
  <cellStyles count="5">
    <cellStyle name="Hypertextové prepojenie" xfId="4" builtinId="8"/>
    <cellStyle name="Normálna" xfId="0" builtinId="0"/>
    <cellStyle name="Normálna 2" xfId="3" xr:uid="{00000000-0005-0000-0000-000002000000}"/>
    <cellStyle name="Normálna 2 2" xfId="1" xr:uid="{00000000-0005-0000-0000-000003000000}"/>
    <cellStyle name="Normálna 2 2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0"/>
  <sheetViews>
    <sheetView tabSelected="1" zoomScale="80" zoomScaleNormal="80" workbookViewId="0">
      <selection activeCell="G8" sqref="G8"/>
    </sheetView>
  </sheetViews>
  <sheetFormatPr defaultColWidth="9.109375" defaultRowHeight="14.4" x14ac:dyDescent="0.3"/>
  <cols>
    <col min="1" max="1" width="4.6640625" customWidth="1"/>
    <col min="2" max="2" width="36.33203125" customWidth="1"/>
    <col min="3" max="3" width="7.6640625" customWidth="1"/>
    <col min="4" max="4" width="8.5546875" customWidth="1"/>
    <col min="5" max="6" width="49.33203125" customWidth="1"/>
    <col min="7" max="7" width="16.5546875" customWidth="1"/>
    <col min="8" max="8" width="17" customWidth="1"/>
    <col min="9" max="9" width="17.33203125" customWidth="1"/>
    <col min="10" max="10" width="20.33203125" customWidth="1"/>
    <col min="11" max="11" width="21.109375" customWidth="1"/>
  </cols>
  <sheetData>
    <row r="1" spans="1:11" ht="19.2" x14ac:dyDescent="0.45">
      <c r="A1" s="93" t="s">
        <v>49</v>
      </c>
      <c r="B1" s="5"/>
      <c r="C1" s="4"/>
      <c r="D1" s="4"/>
      <c r="E1" s="3"/>
      <c r="F1" s="4"/>
      <c r="G1" s="4"/>
      <c r="H1" s="4"/>
      <c r="I1" s="4"/>
      <c r="J1" s="4"/>
      <c r="K1" s="4"/>
    </row>
    <row r="3" spans="1:11" ht="15.6" x14ac:dyDescent="0.3">
      <c r="A3" s="71" t="s">
        <v>19</v>
      </c>
      <c r="B3" s="71"/>
      <c r="C3" s="19" t="s">
        <v>30</v>
      </c>
      <c r="D3" s="20"/>
      <c r="E3" s="21"/>
      <c r="F3" s="15"/>
      <c r="G3" s="15"/>
      <c r="H3" s="15"/>
      <c r="I3" s="15"/>
      <c r="J3" s="15"/>
      <c r="K3" s="15"/>
    </row>
    <row r="4" spans="1:11" ht="15.6" x14ac:dyDescent="0.3">
      <c r="A4" s="21" t="s">
        <v>16</v>
      </c>
      <c r="B4" s="21"/>
      <c r="C4" s="19" t="s">
        <v>31</v>
      </c>
      <c r="D4" s="20"/>
      <c r="E4" s="21"/>
      <c r="F4" s="15"/>
      <c r="G4" s="15"/>
      <c r="H4" s="15"/>
      <c r="I4" s="15"/>
      <c r="J4" s="15"/>
      <c r="K4" s="15"/>
    </row>
    <row r="5" spans="1:11" ht="15.6" x14ac:dyDescent="0.3">
      <c r="A5" s="21" t="s">
        <v>17</v>
      </c>
      <c r="B5" s="21"/>
      <c r="C5" s="19" t="s">
        <v>32</v>
      </c>
      <c r="D5" s="20"/>
      <c r="E5" s="21"/>
      <c r="F5" s="15"/>
      <c r="G5" s="15"/>
      <c r="H5" s="15"/>
      <c r="I5" s="15"/>
      <c r="J5" s="15"/>
      <c r="K5" s="15"/>
    </row>
    <row r="6" spans="1:11" ht="16.2" thickBot="1" x14ac:dyDescent="0.35">
      <c r="A6" s="2"/>
      <c r="B6" s="2"/>
      <c r="E6" s="2"/>
    </row>
    <row r="7" spans="1:11" ht="16.2" thickBot="1" x14ac:dyDescent="0.35">
      <c r="A7" s="83" t="s">
        <v>9</v>
      </c>
      <c r="B7" s="84"/>
      <c r="C7" s="84"/>
      <c r="D7" s="84"/>
      <c r="E7" s="85"/>
    </row>
    <row r="8" spans="1:11" ht="30.75" customHeight="1" x14ac:dyDescent="0.3">
      <c r="A8" s="86" t="s">
        <v>20</v>
      </c>
      <c r="B8" s="87"/>
      <c r="C8" s="88"/>
      <c r="D8" s="89"/>
      <c r="E8" s="90"/>
    </row>
    <row r="9" spans="1:11" ht="30.75" customHeight="1" x14ac:dyDescent="0.3">
      <c r="A9" s="82" t="s">
        <v>21</v>
      </c>
      <c r="B9" s="78"/>
      <c r="C9" s="79"/>
      <c r="D9" s="80"/>
      <c r="E9" s="81"/>
    </row>
    <row r="10" spans="1:11" ht="15.6" x14ac:dyDescent="0.3">
      <c r="A10" s="82" t="s">
        <v>23</v>
      </c>
      <c r="B10" s="78"/>
      <c r="C10" s="79"/>
      <c r="D10" s="80"/>
      <c r="E10" s="81"/>
      <c r="I10" s="30"/>
    </row>
    <row r="11" spans="1:11" ht="15.6" x14ac:dyDescent="0.3">
      <c r="A11" s="77" t="s">
        <v>10</v>
      </c>
      <c r="B11" s="78"/>
      <c r="C11" s="79"/>
      <c r="D11" s="80"/>
      <c r="E11" s="81"/>
      <c r="I11" s="30"/>
    </row>
    <row r="12" spans="1:11" ht="15.6" x14ac:dyDescent="0.3">
      <c r="A12" s="77" t="s">
        <v>11</v>
      </c>
      <c r="B12" s="78"/>
      <c r="C12" s="79"/>
      <c r="D12" s="80"/>
      <c r="E12" s="81"/>
    </row>
    <row r="13" spans="1:11" ht="15.6" x14ac:dyDescent="0.3">
      <c r="A13" s="77" t="s">
        <v>12</v>
      </c>
      <c r="B13" s="78"/>
      <c r="C13" s="79"/>
      <c r="D13" s="80"/>
      <c r="E13" s="81"/>
    </row>
    <row r="14" spans="1:11" ht="16.2" thickBot="1" x14ac:dyDescent="0.35">
      <c r="A14" s="72" t="s">
        <v>13</v>
      </c>
      <c r="B14" s="73"/>
      <c r="C14" s="74"/>
      <c r="D14" s="75"/>
      <c r="E14" s="76"/>
    </row>
    <row r="15" spans="1:11" ht="16.2" thickBot="1" x14ac:dyDescent="0.35">
      <c r="A15" s="2"/>
      <c r="B15" s="2"/>
      <c r="E15" s="2"/>
    </row>
    <row r="16" spans="1:11" ht="22.5" customHeight="1" thickBot="1" x14ac:dyDescent="0.35">
      <c r="A16" s="1"/>
      <c r="B16" s="1"/>
      <c r="E16" s="1"/>
      <c r="F16" s="27"/>
      <c r="G16" s="28"/>
      <c r="H16" s="31"/>
      <c r="I16" s="32" t="s">
        <v>28</v>
      </c>
      <c r="J16" s="28"/>
      <c r="K16" s="29"/>
    </row>
    <row r="17" spans="1:11" ht="69.75" customHeight="1" thickBot="1" x14ac:dyDescent="0.35">
      <c r="A17" s="35" t="s">
        <v>4</v>
      </c>
      <c r="B17" s="36" t="s">
        <v>33</v>
      </c>
      <c r="C17" s="37" t="s">
        <v>0</v>
      </c>
      <c r="D17" s="38" t="s">
        <v>2</v>
      </c>
      <c r="E17" s="39" t="s">
        <v>1</v>
      </c>
      <c r="F17" s="47" t="s">
        <v>29</v>
      </c>
      <c r="G17" s="40" t="s">
        <v>5</v>
      </c>
      <c r="H17" s="40" t="s">
        <v>14</v>
      </c>
      <c r="I17" s="40" t="s">
        <v>6</v>
      </c>
      <c r="J17" s="41" t="s">
        <v>7</v>
      </c>
      <c r="K17" s="42" t="s">
        <v>8</v>
      </c>
    </row>
    <row r="18" spans="1:11" ht="116.25" customHeight="1" thickBot="1" x14ac:dyDescent="0.35">
      <c r="A18" s="51" t="s">
        <v>18</v>
      </c>
      <c r="B18" s="52" t="s">
        <v>34</v>
      </c>
      <c r="C18" s="53">
        <v>10</v>
      </c>
      <c r="D18" s="54" t="s">
        <v>3</v>
      </c>
      <c r="E18" s="61" t="s">
        <v>46</v>
      </c>
      <c r="F18" s="48"/>
      <c r="G18" s="33"/>
      <c r="H18" s="33"/>
      <c r="I18" s="33"/>
      <c r="J18" s="34">
        <f>C18*G18</f>
        <v>0</v>
      </c>
      <c r="K18" s="49">
        <f>C18*I18</f>
        <v>0</v>
      </c>
    </row>
    <row r="19" spans="1:11" ht="112.95" customHeight="1" thickBot="1" x14ac:dyDescent="0.35">
      <c r="A19" s="55" t="s">
        <v>27</v>
      </c>
      <c r="B19" s="52" t="s">
        <v>35</v>
      </c>
      <c r="C19" s="16">
        <v>4</v>
      </c>
      <c r="D19" s="24" t="s">
        <v>3</v>
      </c>
      <c r="E19" s="62" t="s">
        <v>47</v>
      </c>
      <c r="F19" s="50"/>
      <c r="G19" s="25"/>
      <c r="H19" s="25"/>
      <c r="I19" s="25"/>
      <c r="J19" s="26">
        <f>C19*G19</f>
        <v>0</v>
      </c>
      <c r="K19" s="43">
        <f>C19*I19</f>
        <v>0</v>
      </c>
    </row>
    <row r="20" spans="1:11" ht="112.95" customHeight="1" thickBot="1" x14ac:dyDescent="0.35">
      <c r="A20" s="56">
        <v>3</v>
      </c>
      <c r="B20" s="52" t="s">
        <v>43</v>
      </c>
      <c r="C20" s="53">
        <v>10</v>
      </c>
      <c r="D20" s="54" t="s">
        <v>3</v>
      </c>
      <c r="E20" s="60" t="s">
        <v>45</v>
      </c>
      <c r="F20" s="48"/>
      <c r="G20" s="33"/>
      <c r="H20" s="33"/>
      <c r="I20" s="33"/>
      <c r="J20" s="26">
        <f t="shared" ref="J20:J21" si="0">C20*G20</f>
        <v>0</v>
      </c>
      <c r="K20" s="43">
        <f t="shared" ref="K20:K21" si="1">C20*I20</f>
        <v>0</v>
      </c>
    </row>
    <row r="21" spans="1:11" ht="112.95" customHeight="1" x14ac:dyDescent="0.3">
      <c r="A21" s="56">
        <v>4</v>
      </c>
      <c r="B21" s="52" t="s">
        <v>44</v>
      </c>
      <c r="C21" s="53">
        <v>4</v>
      </c>
      <c r="D21" s="54" t="s">
        <v>3</v>
      </c>
      <c r="E21" s="60" t="s">
        <v>45</v>
      </c>
      <c r="F21" s="48"/>
      <c r="G21" s="33"/>
      <c r="H21" s="33"/>
      <c r="I21" s="33"/>
      <c r="J21" s="26">
        <f t="shared" si="0"/>
        <v>0</v>
      </c>
      <c r="K21" s="43">
        <f t="shared" si="1"/>
        <v>0</v>
      </c>
    </row>
    <row r="22" spans="1:11" ht="28.95" customHeight="1" x14ac:dyDescent="0.3">
      <c r="A22" s="56">
        <v>5</v>
      </c>
      <c r="B22" s="17" t="s">
        <v>36</v>
      </c>
      <c r="C22" s="18">
        <f>SUM(C18:C19)</f>
        <v>14</v>
      </c>
      <c r="D22" s="18" t="s">
        <v>3</v>
      </c>
      <c r="E22" s="22"/>
      <c r="F22" s="10"/>
      <c r="G22" s="11"/>
      <c r="H22" s="11"/>
      <c r="I22" s="11"/>
      <c r="J22" s="11">
        <f>C22*G22</f>
        <v>0</v>
      </c>
      <c r="K22" s="12">
        <f>C22*I22</f>
        <v>0</v>
      </c>
    </row>
    <row r="23" spans="1:11" ht="25.2" customHeight="1" x14ac:dyDescent="0.3">
      <c r="A23" s="56">
        <v>6</v>
      </c>
      <c r="B23" s="17" t="s">
        <v>40</v>
      </c>
      <c r="C23" s="18">
        <v>14</v>
      </c>
      <c r="D23" s="18" t="s">
        <v>3</v>
      </c>
      <c r="E23" s="23"/>
      <c r="F23" s="10"/>
      <c r="G23" s="11"/>
      <c r="H23" s="11"/>
      <c r="I23" s="11"/>
      <c r="J23" s="11">
        <f>C23*G23</f>
        <v>0</v>
      </c>
      <c r="K23" s="12">
        <f>C23*I23</f>
        <v>0</v>
      </c>
    </row>
    <row r="24" spans="1:11" ht="25.2" customHeight="1" x14ac:dyDescent="0.3">
      <c r="A24" s="56">
        <v>7</v>
      </c>
      <c r="B24" s="17" t="s">
        <v>37</v>
      </c>
      <c r="C24" s="18">
        <v>14</v>
      </c>
      <c r="D24" s="18" t="s">
        <v>3</v>
      </c>
      <c r="E24" s="23"/>
      <c r="F24" s="10"/>
      <c r="G24" s="11"/>
      <c r="H24" s="11"/>
      <c r="I24" s="11"/>
      <c r="J24" s="11"/>
      <c r="K24" s="12"/>
    </row>
    <row r="25" spans="1:11" ht="30" customHeight="1" thickBot="1" x14ac:dyDescent="0.35">
      <c r="A25" s="57">
        <v>8</v>
      </c>
      <c r="B25" s="17" t="s">
        <v>38</v>
      </c>
      <c r="C25" s="18">
        <v>56</v>
      </c>
      <c r="D25" s="18" t="s">
        <v>25</v>
      </c>
      <c r="E25" s="23"/>
      <c r="F25" s="10"/>
      <c r="G25" s="11"/>
      <c r="H25" s="11"/>
      <c r="I25" s="11"/>
      <c r="J25" s="11">
        <f>C25*G25</f>
        <v>0</v>
      </c>
      <c r="K25" s="12">
        <f>C25*I25</f>
        <v>0</v>
      </c>
    </row>
    <row r="26" spans="1:11" ht="30" customHeight="1" thickBot="1" x14ac:dyDescent="0.35">
      <c r="A26" s="57">
        <v>9</v>
      </c>
      <c r="B26" s="17" t="s">
        <v>39</v>
      </c>
      <c r="C26" s="18">
        <v>1</v>
      </c>
      <c r="D26" s="18" t="s">
        <v>26</v>
      </c>
      <c r="E26" s="23"/>
      <c r="F26" s="10"/>
      <c r="G26" s="11"/>
      <c r="H26" s="11"/>
      <c r="I26" s="11"/>
      <c r="J26" s="11">
        <f>C26*G26</f>
        <v>0</v>
      </c>
      <c r="K26" s="12">
        <f>C26*I26</f>
        <v>0</v>
      </c>
    </row>
    <row r="27" spans="1:11" ht="30" customHeight="1" thickBot="1" x14ac:dyDescent="0.35">
      <c r="A27" s="57">
        <v>10</v>
      </c>
      <c r="B27" s="17" t="s">
        <v>41</v>
      </c>
      <c r="C27" s="58">
        <v>1</v>
      </c>
      <c r="D27" s="58" t="s">
        <v>26</v>
      </c>
      <c r="E27" s="59"/>
      <c r="F27" s="44"/>
      <c r="G27" s="45"/>
      <c r="H27" s="45"/>
      <c r="I27" s="45"/>
      <c r="J27" s="45">
        <f>C27*G27</f>
        <v>0</v>
      </c>
      <c r="K27" s="46">
        <f>C27*I27</f>
        <v>0</v>
      </c>
    </row>
    <row r="28" spans="1:11" ht="19.5" customHeight="1" thickBot="1" x14ac:dyDescent="0.35">
      <c r="A28" s="65" t="s">
        <v>15</v>
      </c>
      <c r="B28" s="66"/>
      <c r="C28" s="66"/>
      <c r="D28" s="66"/>
      <c r="E28" s="66"/>
      <c r="F28" s="66"/>
      <c r="G28" s="66"/>
      <c r="H28" s="66"/>
      <c r="I28" s="67"/>
      <c r="J28" s="13">
        <f>SUM(J18:J27)</f>
        <v>0</v>
      </c>
      <c r="K28" s="14">
        <f>SUM(K18:K27)</f>
        <v>0</v>
      </c>
    </row>
    <row r="29" spans="1:11" ht="35.25" customHeight="1" thickBot="1" x14ac:dyDescent="0.35">
      <c r="A29" s="68" t="s">
        <v>42</v>
      </c>
      <c r="B29" s="69"/>
      <c r="C29" s="69"/>
      <c r="D29" s="69"/>
      <c r="E29" s="70"/>
      <c r="F29" s="6"/>
    </row>
    <row r="30" spans="1:11" x14ac:dyDescent="0.3">
      <c r="A30" s="9"/>
      <c r="B30" s="9"/>
      <c r="C30" s="9"/>
      <c r="D30" s="9"/>
      <c r="E30" s="9"/>
      <c r="F30" s="9"/>
      <c r="G30" s="9"/>
      <c r="H30" s="9"/>
      <c r="I30" s="9"/>
      <c r="J30" s="9"/>
    </row>
    <row r="33" spans="1:10" x14ac:dyDescent="0.3">
      <c r="A33" t="s">
        <v>24</v>
      </c>
      <c r="H33" s="6"/>
    </row>
    <row r="35" spans="1:10" ht="45" customHeight="1" x14ac:dyDescent="0.3">
      <c r="A35" s="91" t="s">
        <v>48</v>
      </c>
      <c r="B35" s="92"/>
      <c r="E35" s="7"/>
      <c r="F35" s="8"/>
      <c r="G35" s="8"/>
      <c r="H35" s="7"/>
    </row>
    <row r="40" spans="1:10" ht="43.5" customHeight="1" x14ac:dyDescent="0.3">
      <c r="A40" s="63" t="s">
        <v>22</v>
      </c>
      <c r="B40" s="64"/>
      <c r="C40" s="64"/>
      <c r="D40" s="64"/>
      <c r="E40" s="64"/>
      <c r="F40" s="64"/>
      <c r="G40" s="64"/>
      <c r="H40" s="64"/>
      <c r="I40" s="64"/>
      <c r="J40" s="64"/>
    </row>
  </sheetData>
  <mergeCells count="20">
    <mergeCell ref="A8:B8"/>
    <mergeCell ref="C8:E8"/>
    <mergeCell ref="A9:B9"/>
    <mergeCell ref="C9:E9"/>
    <mergeCell ref="A40:J40"/>
    <mergeCell ref="A28:I28"/>
    <mergeCell ref="A35:B35"/>
    <mergeCell ref="A29:E29"/>
    <mergeCell ref="A3:B3"/>
    <mergeCell ref="A14:B14"/>
    <mergeCell ref="C14:E14"/>
    <mergeCell ref="A12:B12"/>
    <mergeCell ref="C12:E12"/>
    <mergeCell ref="A13:B13"/>
    <mergeCell ref="C13:E13"/>
    <mergeCell ref="A10:B10"/>
    <mergeCell ref="C10:E10"/>
    <mergeCell ref="A11:B11"/>
    <mergeCell ref="C11:E11"/>
    <mergeCell ref="A7:E7"/>
  </mergeCells>
  <phoneticPr fontId="22" type="noConversion"/>
  <pageMargins left="0.70866141732283472" right="0.70866141732283472" top="0.74803149606299213" bottom="0.74803149606299213" header="0.31496062992125984" footer="0.31496062992125984"/>
  <pageSetup paperSize="9" scale="50" orientation="landscape" r:id="rId1"/>
  <headerFooter>
    <oddFooter>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7941A7-0C41-4337-8157-BB945A79E1A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C6CE371-00F8-4847-A38A-C05A47AFEA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505C43-FA57-42B4-A0C5-445AE3BFE8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Okná</vt:lpstr>
      <vt:lpstr>Okná!Názvy_tlače</vt:lpstr>
      <vt:lpstr>Okná!Oblasť_tlače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Srokovská Sláva</dc:creator>
  <cp:lastModifiedBy>Fulnečková Beáta</cp:lastModifiedBy>
  <cp:lastPrinted>2024-07-19T12:08:31Z</cp:lastPrinted>
  <dcterms:created xsi:type="dcterms:W3CDTF">2021-12-13T10:49:54Z</dcterms:created>
  <dcterms:modified xsi:type="dcterms:W3CDTF">2024-08-16T04:43:46Z</dcterms:modified>
</cp:coreProperties>
</file>