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20-2024 ES Zákamenné posyp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3" i="2"/>
  <c r="I26" i="2" l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<sst xmlns="http://schemas.openxmlformats.org/spreadsheetml/2006/main" count="32" uniqueCount="32">
  <si>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</si>
  <si>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</si>
  <si>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</si>
  <si>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</si>
  <si>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</si>
  <si>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</si>
  <si>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</si>
  <si>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</si>
  <si>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</si>
  <si>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</si>
  <si>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</si>
  <si>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</si>
  <si>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</si>
  <si>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</si>
  <si>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</si>
  <si>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</si>
  <si>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</si>
  <si>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</si>
  <si>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</si>
  <si>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</si>
  <si>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</si>
  <si>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</si>
  <si>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</si>
  <si>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</si>
  <si>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</si>
  <si>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</si>
  <si>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</si>
  <si>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</si>
  <si>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</si>
  <si>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dielne Zákamenné, časť B (s dopravou) – výzva č. 20/2024</t>
  </si>
  <si>
    <t>Kamenivo z horniny: žula alebo paleobazat alebo dolomit alebo vápenec fr.:  fr.8/16</t>
  </si>
  <si>
    <t>Expedičný sklad Zákamenné - skládka zimného posypového materiálu- dielne Zákamenné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</si>
</sst>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Normal="100" zoomScaleSheetLayoutView="10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3</v>
      </c>
      <c r="B7" s="29"/>
      <c r="C7" s="29"/>
    </row>
    <row r="8" spans="1:9" ht="15.75" thickBot="1" x14ac:dyDescent="0.3"/>
    <row r="9" spans="1:9" x14ac:dyDescent="0.25">
      <c r="A9" s="30" t="s">
        <v>4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5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6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7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8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9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10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11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25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19" t="s">
        <v>16</v>
      </c>
      <c r="C21" s="19"/>
      <c r="D21" s="19"/>
      <c r="E21" s="19" t="s">
        <v>28</v>
      </c>
      <c r="F21" s="19"/>
      <c r="G21" s="9" t="s">
        <v>17</v>
      </c>
      <c r="H21" s="9" t="s">
        <v>23</v>
      </c>
      <c r="I21" s="10" t="s">
        <v>18</v>
      </c>
    </row>
    <row r="22" spans="1:9" ht="60.75" customHeight="1" x14ac:dyDescent="0.25">
      <c r="A22" s="7">
        <v>1</v>
      </c>
      <c r="B22" s="20" t="s">
        <v>30</v>
      </c>
      <c r="C22" s="20"/>
      <c r="D22" s="20"/>
      <c r="E22" s="20" t="s">
        <v>31</v>
      </c>
      <c r="F22" s="20"/>
      <c r="G22" s="6">
        <v>350</v>
      </c>
      <c r="H22" s="4"/>
      <c r="I22" s="5">
        <f>G22*H22</f>
        <v>0</v>
      </c>
    </row>
    <row r="23" spans="1:9" ht="38.25" customHeight="1" x14ac:dyDescent="0.25">
      <c r="A23" s="17" t="s">
        <v>27</v>
      </c>
      <c r="B23" s="18"/>
      <c r="C23" s="18"/>
      <c r="D23" s="18"/>
      <c r="E23" s="18"/>
      <c r="F23" s="18"/>
      <c r="G23" s="18"/>
      <c r="H23" s="18"/>
      <c r="I23" s="11">
        <f>SUM(I22:I22)</f>
        <v>0</v>
      </c>
    </row>
    <row r="24" spans="1:9" ht="32.25" customHeight="1" x14ac:dyDescent="0.25">
      <c r="A24" s="17"/>
      <c r="B24" s="18"/>
      <c r="C24" s="18"/>
      <c r="D24" s="18"/>
      <c r="E24" s="18"/>
      <c r="F24" s="18"/>
      <c r="G24" s="18"/>
      <c r="H24" s="18"/>
      <c r="I24" s="1" t="s">
        <v>19</v>
      </c>
    </row>
    <row r="25" spans="1:9" ht="18.75" customHeight="1" x14ac:dyDescent="0.25">
      <c r="A25" s="13" t="s">
        <v>26</v>
      </c>
      <c r="B25" s="14"/>
      <c r="C25" s="14"/>
      <c r="D25" s="14"/>
      <c r="E25" s="14"/>
      <c r="F25" s="14"/>
      <c r="G25" s="14"/>
      <c r="H25" s="14"/>
      <c r="I25" s="2"/>
    </row>
    <row r="26" spans="1:9" ht="34.5" customHeight="1" thickBot="1" x14ac:dyDescent="0.3">
      <c r="A26" s="15" t="s">
        <v>20</v>
      </c>
      <c r="B26" s="16"/>
      <c r="C26" s="16"/>
      <c r="D26" s="16"/>
      <c r="E26" s="16"/>
      <c r="F26" s="16"/>
      <c r="G26" s="16"/>
      <c r="H26" s="16"/>
      <c r="I26" s="3">
        <f>I23+I25</f>
        <v>0</v>
      </c>
    </row>
    <row r="27" spans="1:9" ht="36" customHeight="1" x14ac:dyDescent="0.25">
      <c r="A27" t="s">
        <v>21</v>
      </c>
    </row>
    <row r="30" spans="1:9" x14ac:dyDescent="0.25">
      <c r="A30" t="s">
        <v>22</v>
      </c>
    </row>
    <row r="31" spans="1:9" x14ac:dyDescent="0.25">
      <c r="F31" s="12" t="s">
        <v>24</v>
      </c>
      <c r="G31" s="12"/>
      <c r="H31" s="12"/>
      <c r="I31" s="12"/>
    </row>
    <row r="32" spans="1:9" x14ac:dyDescent="0.25">
      <c r="F32" s="12" t="s">
        <v>0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</sheetData>
  <mergeCells count="34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3:H24"/>
    <mergeCell ref="E21:F21"/>
    <mergeCell ref="B21:D21"/>
    <mergeCell ref="B22:D22"/>
    <mergeCell ref="E22:F22"/>
    <mergeCell ref="F33:I33"/>
    <mergeCell ref="F32:I32"/>
    <mergeCell ref="F31:I31"/>
    <mergeCell ref="A25:H25"/>
    <mergeCell ref="A26:H2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2024-09-26T10:28:44Z</dcterms:modified>
</cp:coreProperties>
</file>