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4\6 DNS 2024\Naradie DNS NL 13_2022\výzvaNA09+NA08=NA08\výzva\"/>
    </mc:Choice>
  </mc:AlternateContent>
  <xr:revisionPtr revIDLastSave="0" documentId="13_ncr:1_{9BC13F17-28D5-441B-A13F-72A491BC88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NS 08 elektromateriál" sheetId="1" r:id="rId1"/>
  </sheets>
  <definedNames>
    <definedName name="_xlnm._FilterDatabase" localSheetId="0" hidden="1">'DNS 08 elektromateriál'!$A$1:$H$78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0" i="1" l="1"/>
  <c r="E71" i="1"/>
  <c r="E72" i="1"/>
  <c r="E73" i="1"/>
  <c r="E74" i="1"/>
  <c r="E75" i="1"/>
  <c r="E76" i="1"/>
  <c r="E77" i="1"/>
  <c r="E78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2" i="1" l="1"/>
  <c r="E79" i="1" l="1"/>
</calcChain>
</file>

<file path=xl/sharedStrings.xml><?xml version="1.0" encoding="utf-8"?>
<sst xmlns="http://schemas.openxmlformats.org/spreadsheetml/2006/main" count="192" uniqueCount="101">
  <si>
    <t>Názov</t>
  </si>
  <si>
    <t>Poznámka</t>
  </si>
  <si>
    <t>Popis</t>
  </si>
  <si>
    <t>Jednotková cena/ks</t>
  </si>
  <si>
    <t>Cena spolu</t>
  </si>
  <si>
    <t>Množstvo</t>
  </si>
  <si>
    <t>MJ</t>
  </si>
  <si>
    <t>Navrhovaná dodacia lehota</t>
  </si>
  <si>
    <t>Dňa:</t>
  </si>
  <si>
    <t>Spracoval:</t>
  </si>
  <si>
    <t>Schválil:</t>
  </si>
  <si>
    <t>Podpis:</t>
  </si>
  <si>
    <t>Kotúč lamelový 125x22 P40</t>
  </si>
  <si>
    <t>Kotúč lamelový 125x22 P60</t>
  </si>
  <si>
    <t>Zámok visiaci 30H/52 + 3 kľúče</t>
  </si>
  <si>
    <t>Zámok visiaci FAB 30H/45</t>
  </si>
  <si>
    <t>Zámok visiaci 30H/38</t>
  </si>
  <si>
    <t>Ometač pavučín s teleskopickou tyčou</t>
  </si>
  <si>
    <t xml:space="preserve">Štetec plochý Profi 2" </t>
  </si>
  <si>
    <t>Štetec plochý 0,5´´</t>
  </si>
  <si>
    <t xml:space="preserve">Štetec plochý Profi 2,5" </t>
  </si>
  <si>
    <t>Kotúč  lamelový 115x22 P 80</t>
  </si>
  <si>
    <t>Kotúč  lamelový 115x22 P 60</t>
  </si>
  <si>
    <t>Brusivo 15 dier.na fólií pr.150 P60</t>
  </si>
  <si>
    <t>Brusivo 15 dier.na fólií pr.150 P80</t>
  </si>
  <si>
    <t>Brusivo 15dier.na fólii pr.150 P120</t>
  </si>
  <si>
    <t>Brusivo 15dier.na fólii pr.150 P150</t>
  </si>
  <si>
    <t>Brusivo 15dier.na fólii pr.150 P180</t>
  </si>
  <si>
    <t>Brusivo 15dier.na fólii pr.150 P240</t>
  </si>
  <si>
    <t>Brusivo 15dier.na fólii pr.150 P280</t>
  </si>
  <si>
    <t>Brusivo 15dier.na fólii pr.150 P320</t>
  </si>
  <si>
    <t>Brusivo 15dier.na fólii pr.150 P360</t>
  </si>
  <si>
    <t>Brusivo 15dier.na fólii pr.150 P800</t>
  </si>
  <si>
    <t>Násada drevená s riedkym závitom</t>
  </si>
  <si>
    <t>Tanier brúsny disk RO ETS LEX WTS 150</t>
  </si>
  <si>
    <t>Baranček biely pre veľkú leštičku 150mm</t>
  </si>
  <si>
    <t>Unášač na suchý zips pre pneu brúsku 150</t>
  </si>
  <si>
    <t>Papier brúsny 230x280 P800 za mokra</t>
  </si>
  <si>
    <t>Papier brúsny 230x280mm P1000 na mokro</t>
  </si>
  <si>
    <t>Tanier leštiaci 488342 PT-STF-D150-M14</t>
  </si>
  <si>
    <t>Škrabka na sklo/ľad teleskop.Robust Rota</t>
  </si>
  <si>
    <t>Kotúč rezný 180x2,0x22,2</t>
  </si>
  <si>
    <t>Papier brúsny 230x280mm P1500 na mokro</t>
  </si>
  <si>
    <t>Papier brúsny 230x280mm P2000 na mokro</t>
  </si>
  <si>
    <t>Papier brúsny D150 P60 d 9 Mirka</t>
  </si>
  <si>
    <t>ks</t>
  </si>
  <si>
    <t>Značka: Spokar</t>
  </si>
  <si>
    <t>Značka: Sunmight/ Využitie na vozy po DN</t>
  </si>
  <si>
    <t>Stredný</t>
  </si>
  <si>
    <t>Značka: Mirka 7990150111</t>
  </si>
  <si>
    <t>Značka: Mirka 8292605011 tvrdosť Medium</t>
  </si>
  <si>
    <t>Značka: Mirka 2P10105081</t>
  </si>
  <si>
    <t>Značka: Mirka 2P10105092</t>
  </si>
  <si>
    <t>Raptor Disc 125mm</t>
  </si>
  <si>
    <t>Kotúč brúsny 150x6,0x22,23</t>
  </si>
  <si>
    <t>kotúč brúsny 125x6,8x22,2</t>
  </si>
  <si>
    <t>Kotúč rezný 125x1x22,2mm TYROLIT</t>
  </si>
  <si>
    <t>Kotúč rezný 125x2,0x22,2</t>
  </si>
  <si>
    <t>Kartáč oceľový 4-radový</t>
  </si>
  <si>
    <t>Kotúč brúsny WELCO 2064, pr. 125, zrn.60</t>
  </si>
  <si>
    <t>Box na náradie 40x30x16 plastový</t>
  </si>
  <si>
    <t>Box na náradie 30x20x14 plastový</t>
  </si>
  <si>
    <t>Box na náradie 20x15x12 plastový</t>
  </si>
  <si>
    <t>Box na náradie 40x23x15</t>
  </si>
  <si>
    <t>Schodíky hliník.obojstr.2x4 nos.150kg</t>
  </si>
  <si>
    <t>Špachtla 6 cm</t>
  </si>
  <si>
    <t xml:space="preserve">Schodíky Al 2x4 priečky max.výška 82cm </t>
  </si>
  <si>
    <t>Schodíky hliník obojstran.2x2,nos.150kg</t>
  </si>
  <si>
    <t>Zámok visiaci 1466/45</t>
  </si>
  <si>
    <t>Kefa radiálna so stopkou GG53 50x12</t>
  </si>
  <si>
    <t>Kefa radiálna so stopkou GG83 80x12</t>
  </si>
  <si>
    <t>Karabínka 32 mm</t>
  </si>
  <si>
    <t>Zámok zadl.vloz, ZN 60/72-40 P/L K105</t>
  </si>
  <si>
    <t>Zámok zadl.vloz 1/2 ZN 60/90-45 P/L 05131</t>
  </si>
  <si>
    <t>Zámok zadl.vloz 80/72-50 P/L K133</t>
  </si>
  <si>
    <t>Zámok zadl.vloz. 80/90-50 P/L 5140</t>
  </si>
  <si>
    <t>Kartáč oceľový malý (zubná kefka)</t>
  </si>
  <si>
    <t>Kotúč brúsny 150x7x22,2 obj.č.5331</t>
  </si>
  <si>
    <t>Kotúč rezný 150x2,0x22,2</t>
  </si>
  <si>
    <t>Kotúč lamelový 125x22 P80</t>
  </si>
  <si>
    <t>Brano R12/14</t>
  </si>
  <si>
    <t>Fľaša prázdna prof. rozprašPET0,5Lzelená</t>
  </si>
  <si>
    <t>Hadica na vodu 30m vozík 2434</t>
  </si>
  <si>
    <t>Kotúč rezný125x1x22,2</t>
  </si>
  <si>
    <t>Sáčky do vysávača Karchär č.2889-154.0</t>
  </si>
  <si>
    <t>Rebrík AL 3-stupňový hliníkový dvojstran</t>
  </si>
  <si>
    <t>Rebrík jednost.polička,5st.,nos.150kg,Al</t>
  </si>
  <si>
    <t>Vložka FAB 6 -kľúčová</t>
  </si>
  <si>
    <t>Lopatka na uhlie</t>
  </si>
  <si>
    <t>Lopata stredná oceľová s násadou</t>
  </si>
  <si>
    <t>Sekáč na ľad s násadou</t>
  </si>
  <si>
    <t>Krhla kovová pozinkovaná 5 L</t>
  </si>
  <si>
    <t xml:space="preserve">Valček plstený 10 cm </t>
  </si>
  <si>
    <t>BAL</t>
  </si>
  <si>
    <t>Napríklad-TYROLIT</t>
  </si>
  <si>
    <t>Napr. Zámok FAB 60/72</t>
  </si>
  <si>
    <t>Napr.Zámok FAB 60/90</t>
  </si>
  <si>
    <t>Napr. Zámok FAB 80/72</t>
  </si>
  <si>
    <t>Napr. Zámok FAB 80/90, Materiál na údržbu dverí a zámočnícke práce</t>
  </si>
  <si>
    <t xml:space="preserve">Napríklad- Cubitron </t>
  </si>
  <si>
    <t>na zámočnícke práce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</si>
</sst>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0\ &quot;€&quot;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28">
    <xf numFmtId="0" fontId="0" fillId="0" borderId="0" xfId="0"/>
    <xf numFmtId="164" fontId="1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3" borderId="0" xfId="0" applyFill="1"/>
    <xf numFmtId="164" fontId="0" fillId="0" borderId="4" xfId="0" applyNumberFormat="1" applyBorder="1"/>
    <xf numFmtId="164" fontId="1" fillId="2" borderId="5" xfId="0" applyNumberFormat="1" applyFont="1" applyFill="1" applyBorder="1" applyAlignment="1">
      <alignment horizontal="right" vertical="center"/>
    </xf>
    <xf numFmtId="0" fontId="2" fillId="0" borderId="6" xfId="0" applyFont="1" applyBorder="1" applyAlignment="1">
      <alignment vertical="top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165" fontId="1" fillId="2" borderId="6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5" xfId="0" applyFont="1" applyBorder="1"/>
    <xf numFmtId="0" fontId="0" fillId="0" borderId="5" xfId="0" applyBorder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7" xfId="0" applyBorder="1"/>
    <xf numFmtId="0" fontId="0" fillId="0" borderId="2" xfId="0" applyBorder="1" applyAlignment="1">
      <alignment horizontal="center"/>
    </xf>
    <xf numFmtId="0" fontId="6" fillId="0" borderId="2" xfId="0" applyFont="1" applyBorder="1" applyAlignment="1">
      <alignment horizontal="center"/>
    </xf>
    <xf numFmtId="165" fontId="1" fillId="2" borderId="3" xfId="0" applyNumberFormat="1" applyFont="1" applyFill="1" applyBorder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/>
    </xf>
    <xf numFmtId="0" fontId="0" fillId="0" borderId="6" xfId="0" applyBorder="1"/>
    <xf numFmtId="164" fontId="1" fillId="2" borderId="7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wrapText="1"/>
    </xf>
  </cellXfs>
  <cellStyles count="2">
    <cellStyle name="Normálna" xfId="0" builtinId="0"/>
    <cellStyle name="Normálne 2" xfId="1" xr:uid="{85A61813-8D32-4416-ADAF-F74C73CFEA97}"/>
  </cellStyles>
  <dxfs count="0"/>
  <tableStyles count="0" defaultTableStyle="TableStyleMedium2" defaultPivotStyle="PivotStyleLight16"/>
  <colors>
    <mruColors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8"/>
  <sheetViews>
    <sheetView tabSelected="1" zoomScale="120" zoomScaleNormal="120" workbookViewId="0">
      <selection activeCell="H39" sqref="H39"/>
    </sheetView>
  </sheetViews>
  <sheetFormatPr defaultRowHeight="15" x14ac:dyDescent="0.25"/>
  <cols>
    <col min="1" max="1" width="75.85546875" customWidth="1"/>
    <col min="2" max="2" width="12.5703125" customWidth="1"/>
    <col min="3" max="3" width="14.85546875" bestFit="1" customWidth="1"/>
    <col min="4" max="5" width="11.42578125" customWidth="1"/>
    <col min="6" max="6" width="12.7109375" bestFit="1" customWidth="1"/>
    <col min="7" max="7" width="42.7109375" customWidth="1"/>
    <col min="8" max="8" width="36" customWidth="1"/>
  </cols>
  <sheetData>
    <row r="1" spans="1:8" ht="25.5" x14ac:dyDescent="0.25">
      <c r="A1" s="13" t="s">
        <v>0</v>
      </c>
      <c r="B1" s="13" t="s">
        <v>5</v>
      </c>
      <c r="C1" s="13" t="s">
        <v>6</v>
      </c>
      <c r="D1" s="3" t="s">
        <v>3</v>
      </c>
      <c r="E1" s="2" t="s">
        <v>4</v>
      </c>
      <c r="F1" s="5" t="s">
        <v>7</v>
      </c>
      <c r="G1" s="4" t="s">
        <v>2</v>
      </c>
      <c r="H1" s="2" t="s">
        <v>1</v>
      </c>
    </row>
    <row r="2" spans="1:8" x14ac:dyDescent="0.25">
      <c r="A2" s="10" t="s">
        <v>12</v>
      </c>
      <c r="B2" s="14">
        <v>30</v>
      </c>
      <c r="C2" s="14" t="s">
        <v>45</v>
      </c>
      <c r="D2" s="12">
        <v>0</v>
      </c>
      <c r="E2" s="1">
        <f t="shared" ref="E2:E78" si="0">B2*D2</f>
        <v>0</v>
      </c>
      <c r="F2" s="8"/>
      <c r="G2" s="10"/>
      <c r="H2" s="9"/>
    </row>
    <row r="3" spans="1:8" x14ac:dyDescent="0.25">
      <c r="A3" s="10" t="s">
        <v>13</v>
      </c>
      <c r="B3" s="14">
        <v>30</v>
      </c>
      <c r="C3" s="14" t="s">
        <v>45</v>
      </c>
      <c r="D3" s="12">
        <v>0</v>
      </c>
      <c r="E3" s="1">
        <f t="shared" si="0"/>
        <v>0</v>
      </c>
      <c r="F3" s="8"/>
      <c r="G3" s="10"/>
      <c r="H3" s="9"/>
    </row>
    <row r="4" spans="1:8" x14ac:dyDescent="0.25">
      <c r="A4" s="10" t="s">
        <v>14</v>
      </c>
      <c r="B4" s="14">
        <v>10</v>
      </c>
      <c r="C4" s="14" t="s">
        <v>45</v>
      </c>
      <c r="D4" s="12">
        <v>0</v>
      </c>
      <c r="E4" s="1">
        <f t="shared" si="0"/>
        <v>0</v>
      </c>
      <c r="F4" s="8"/>
      <c r="G4" s="10"/>
      <c r="H4" s="9"/>
    </row>
    <row r="5" spans="1:8" x14ac:dyDescent="0.25">
      <c r="A5" s="10" t="s">
        <v>15</v>
      </c>
      <c r="B5" s="14">
        <v>10</v>
      </c>
      <c r="C5" s="14" t="s">
        <v>45</v>
      </c>
      <c r="D5" s="12">
        <v>0</v>
      </c>
      <c r="E5" s="1">
        <f t="shared" si="0"/>
        <v>0</v>
      </c>
      <c r="F5" s="8"/>
      <c r="G5" s="10"/>
      <c r="H5" s="9"/>
    </row>
    <row r="6" spans="1:8" x14ac:dyDescent="0.25">
      <c r="A6" s="10" t="s">
        <v>16</v>
      </c>
      <c r="B6" s="14">
        <v>10</v>
      </c>
      <c r="C6" s="14" t="s">
        <v>45</v>
      </c>
      <c r="D6" s="12">
        <v>0</v>
      </c>
      <c r="E6" s="1">
        <f t="shared" si="0"/>
        <v>0</v>
      </c>
      <c r="F6" s="8"/>
      <c r="G6" s="10"/>
      <c r="H6" s="9"/>
    </row>
    <row r="7" spans="1:8" x14ac:dyDescent="0.25">
      <c r="A7" s="10" t="s">
        <v>17</v>
      </c>
      <c r="B7" s="14">
        <v>50</v>
      </c>
      <c r="C7" s="14" t="s">
        <v>45</v>
      </c>
      <c r="D7" s="12">
        <v>0</v>
      </c>
      <c r="E7" s="1">
        <f t="shared" si="0"/>
        <v>0</v>
      </c>
      <c r="F7" s="8"/>
      <c r="G7" s="10"/>
      <c r="H7" s="9"/>
    </row>
    <row r="8" spans="1:8" x14ac:dyDescent="0.25">
      <c r="A8" s="10" t="s">
        <v>18</v>
      </c>
      <c r="B8" s="14">
        <v>20</v>
      </c>
      <c r="C8" s="14" t="s">
        <v>45</v>
      </c>
      <c r="D8" s="12">
        <v>0</v>
      </c>
      <c r="E8" s="1">
        <f t="shared" si="0"/>
        <v>0</v>
      </c>
      <c r="F8" s="8"/>
      <c r="G8" s="10" t="s">
        <v>46</v>
      </c>
      <c r="H8" s="9"/>
    </row>
    <row r="9" spans="1:8" x14ac:dyDescent="0.25">
      <c r="A9" s="10" t="s">
        <v>19</v>
      </c>
      <c r="B9" s="14">
        <v>10</v>
      </c>
      <c r="C9" s="14" t="s">
        <v>45</v>
      </c>
      <c r="D9" s="12">
        <v>0</v>
      </c>
      <c r="E9" s="1">
        <f t="shared" si="0"/>
        <v>0</v>
      </c>
      <c r="F9" s="8"/>
      <c r="G9" s="10"/>
      <c r="H9" s="9"/>
    </row>
    <row r="10" spans="1:8" x14ac:dyDescent="0.25">
      <c r="A10" s="10" t="s">
        <v>20</v>
      </c>
      <c r="B10" s="14">
        <v>20</v>
      </c>
      <c r="C10" s="14" t="s">
        <v>45</v>
      </c>
      <c r="D10" s="12">
        <v>0</v>
      </c>
      <c r="E10" s="1">
        <f t="shared" si="0"/>
        <v>0</v>
      </c>
      <c r="F10" s="8"/>
      <c r="G10" s="10" t="s">
        <v>46</v>
      </c>
      <c r="H10" s="9"/>
    </row>
    <row r="11" spans="1:8" x14ac:dyDescent="0.25">
      <c r="A11" s="10" t="s">
        <v>21</v>
      </c>
      <c r="B11" s="14">
        <v>20</v>
      </c>
      <c r="C11" s="14" t="s">
        <v>45</v>
      </c>
      <c r="D11" s="12">
        <v>0</v>
      </c>
      <c r="E11" s="1">
        <f t="shared" si="0"/>
        <v>0</v>
      </c>
      <c r="F11" s="8"/>
      <c r="G11" s="10"/>
      <c r="H11" s="9"/>
    </row>
    <row r="12" spans="1:8" x14ac:dyDescent="0.25">
      <c r="A12" s="10" t="s">
        <v>22</v>
      </c>
      <c r="B12" s="14">
        <v>20</v>
      </c>
      <c r="C12" s="14" t="s">
        <v>45</v>
      </c>
      <c r="D12" s="12">
        <v>0</v>
      </c>
      <c r="E12" s="1">
        <f t="shared" si="0"/>
        <v>0</v>
      </c>
      <c r="F12" s="8"/>
      <c r="G12" s="10"/>
      <c r="H12" s="9"/>
    </row>
    <row r="13" spans="1:8" x14ac:dyDescent="0.25">
      <c r="A13" s="10" t="s">
        <v>23</v>
      </c>
      <c r="B13" s="14">
        <v>1000</v>
      </c>
      <c r="C13" s="14" t="s">
        <v>45</v>
      </c>
      <c r="D13" s="12">
        <v>0</v>
      </c>
      <c r="E13" s="1">
        <f t="shared" si="0"/>
        <v>0</v>
      </c>
      <c r="F13" s="8"/>
      <c r="G13" s="10" t="s">
        <v>47</v>
      </c>
      <c r="H13" s="9"/>
    </row>
    <row r="14" spans="1:8" x14ac:dyDescent="0.25">
      <c r="A14" s="10" t="s">
        <v>24</v>
      </c>
      <c r="B14" s="14">
        <v>1000</v>
      </c>
      <c r="C14" s="14" t="s">
        <v>45</v>
      </c>
      <c r="D14" s="12">
        <v>0</v>
      </c>
      <c r="E14" s="1">
        <f t="shared" si="0"/>
        <v>0</v>
      </c>
      <c r="F14" s="8"/>
      <c r="G14" s="10" t="s">
        <v>47</v>
      </c>
      <c r="H14" s="9"/>
    </row>
    <row r="15" spans="1:8" x14ac:dyDescent="0.25">
      <c r="A15" s="10" t="s">
        <v>25</v>
      </c>
      <c r="B15" s="14">
        <v>1000</v>
      </c>
      <c r="C15" s="14" t="s">
        <v>45</v>
      </c>
      <c r="D15" s="12">
        <v>0</v>
      </c>
      <c r="E15" s="1">
        <f t="shared" si="0"/>
        <v>0</v>
      </c>
      <c r="F15" s="8"/>
      <c r="G15" s="10" t="s">
        <v>47</v>
      </c>
      <c r="H15" s="9"/>
    </row>
    <row r="16" spans="1:8" x14ac:dyDescent="0.25">
      <c r="A16" s="10" t="s">
        <v>26</v>
      </c>
      <c r="B16" s="14">
        <v>1000</v>
      </c>
      <c r="C16" s="14" t="s">
        <v>45</v>
      </c>
      <c r="D16" s="12">
        <v>0</v>
      </c>
      <c r="E16" s="1">
        <f t="shared" si="0"/>
        <v>0</v>
      </c>
      <c r="F16" s="8"/>
      <c r="G16" s="10" t="s">
        <v>47</v>
      </c>
      <c r="H16" s="9"/>
    </row>
    <row r="17" spans="1:8" x14ac:dyDescent="0.25">
      <c r="A17" s="10" t="s">
        <v>27</v>
      </c>
      <c r="B17" s="14">
        <v>1000</v>
      </c>
      <c r="C17" s="14" t="s">
        <v>45</v>
      </c>
      <c r="D17" s="12">
        <v>0</v>
      </c>
      <c r="E17" s="1">
        <f t="shared" si="0"/>
        <v>0</v>
      </c>
      <c r="F17" s="8"/>
      <c r="G17" s="10" t="s">
        <v>47</v>
      </c>
      <c r="H17" s="9"/>
    </row>
    <row r="18" spans="1:8" x14ac:dyDescent="0.25">
      <c r="A18" s="10" t="s">
        <v>28</v>
      </c>
      <c r="B18" s="14">
        <v>1000</v>
      </c>
      <c r="C18" s="14" t="s">
        <v>45</v>
      </c>
      <c r="D18" s="12">
        <v>0</v>
      </c>
      <c r="E18" s="1">
        <f t="shared" si="0"/>
        <v>0</v>
      </c>
      <c r="F18" s="8"/>
      <c r="G18" s="10" t="s">
        <v>47</v>
      </c>
      <c r="H18" s="9"/>
    </row>
    <row r="19" spans="1:8" x14ac:dyDescent="0.25">
      <c r="A19" s="10" t="s">
        <v>29</v>
      </c>
      <c r="B19" s="14">
        <v>1000</v>
      </c>
      <c r="C19" s="14" t="s">
        <v>45</v>
      </c>
      <c r="D19" s="12">
        <v>0</v>
      </c>
      <c r="E19" s="1">
        <f t="shared" si="0"/>
        <v>0</v>
      </c>
      <c r="F19" s="8"/>
      <c r="G19" s="10" t="s">
        <v>47</v>
      </c>
      <c r="H19" s="9"/>
    </row>
    <row r="20" spans="1:8" x14ac:dyDescent="0.25">
      <c r="A20" s="10" t="s">
        <v>30</v>
      </c>
      <c r="B20" s="14">
        <v>1000</v>
      </c>
      <c r="C20" s="14" t="s">
        <v>45</v>
      </c>
      <c r="D20" s="12">
        <v>0</v>
      </c>
      <c r="E20" s="1">
        <f t="shared" si="0"/>
        <v>0</v>
      </c>
      <c r="F20" s="8"/>
      <c r="G20" s="10" t="s">
        <v>47</v>
      </c>
      <c r="H20" s="9"/>
    </row>
    <row r="21" spans="1:8" x14ac:dyDescent="0.25">
      <c r="A21" s="10" t="s">
        <v>31</v>
      </c>
      <c r="B21" s="14">
        <v>1000</v>
      </c>
      <c r="C21" s="14" t="s">
        <v>45</v>
      </c>
      <c r="D21" s="12">
        <v>0</v>
      </c>
      <c r="E21" s="1">
        <f t="shared" si="0"/>
        <v>0</v>
      </c>
      <c r="F21" s="8"/>
      <c r="G21" s="10" t="s">
        <v>47</v>
      </c>
      <c r="H21" s="9"/>
    </row>
    <row r="22" spans="1:8" x14ac:dyDescent="0.25">
      <c r="A22" s="10" t="s">
        <v>32</v>
      </c>
      <c r="B22" s="14">
        <v>1000</v>
      </c>
      <c r="C22" s="14" t="s">
        <v>45</v>
      </c>
      <c r="D22" s="12">
        <v>0</v>
      </c>
      <c r="E22" s="1">
        <f t="shared" si="0"/>
        <v>0</v>
      </c>
      <c r="F22" s="8"/>
      <c r="G22" s="10" t="s">
        <v>47</v>
      </c>
      <c r="H22" s="9"/>
    </row>
    <row r="23" spans="1:8" x14ac:dyDescent="0.25">
      <c r="A23" s="10" t="s">
        <v>33</v>
      </c>
      <c r="B23" s="14">
        <v>30</v>
      </c>
      <c r="C23" s="14" t="s">
        <v>45</v>
      </c>
      <c r="D23" s="12">
        <v>0</v>
      </c>
      <c r="E23" s="1">
        <f t="shared" si="0"/>
        <v>0</v>
      </c>
      <c r="F23" s="8"/>
      <c r="G23" s="10"/>
      <c r="H23" s="9"/>
    </row>
    <row r="24" spans="1:8" x14ac:dyDescent="0.25">
      <c r="A24" s="10" t="s">
        <v>34</v>
      </c>
      <c r="B24" s="14">
        <v>2</v>
      </c>
      <c r="C24" s="14" t="s">
        <v>45</v>
      </c>
      <c r="D24" s="12">
        <v>0</v>
      </c>
      <c r="E24" s="1">
        <f t="shared" si="0"/>
        <v>0</v>
      </c>
      <c r="F24" s="8"/>
      <c r="G24" s="10" t="s">
        <v>48</v>
      </c>
      <c r="H24" s="9"/>
    </row>
    <row r="25" spans="1:8" x14ac:dyDescent="0.25">
      <c r="A25" s="10" t="s">
        <v>35</v>
      </c>
      <c r="B25" s="14">
        <v>2</v>
      </c>
      <c r="C25" s="14" t="s">
        <v>45</v>
      </c>
      <c r="D25" s="12">
        <v>0</v>
      </c>
      <c r="E25" s="1">
        <f t="shared" si="0"/>
        <v>0</v>
      </c>
      <c r="F25" s="8"/>
      <c r="G25" s="11" t="s">
        <v>49</v>
      </c>
      <c r="H25" s="9"/>
    </row>
    <row r="26" spans="1:8" x14ac:dyDescent="0.25">
      <c r="A26" s="10" t="s">
        <v>36</v>
      </c>
      <c r="B26" s="14">
        <v>10</v>
      </c>
      <c r="C26" s="14" t="s">
        <v>45</v>
      </c>
      <c r="D26" s="12">
        <v>0</v>
      </c>
      <c r="E26" s="1">
        <f t="shared" si="0"/>
        <v>0</v>
      </c>
      <c r="F26" s="8"/>
      <c r="G26" s="11" t="s">
        <v>50</v>
      </c>
      <c r="H26" s="9"/>
    </row>
    <row r="27" spans="1:8" x14ac:dyDescent="0.25">
      <c r="A27" s="10" t="s">
        <v>37</v>
      </c>
      <c r="B27" s="14">
        <v>20</v>
      </c>
      <c r="C27" s="14" t="s">
        <v>45</v>
      </c>
      <c r="D27" s="12">
        <v>0</v>
      </c>
      <c r="E27" s="1">
        <f t="shared" si="0"/>
        <v>0</v>
      </c>
      <c r="F27" s="8"/>
      <c r="G27" s="10" t="s">
        <v>51</v>
      </c>
      <c r="H27" s="9"/>
    </row>
    <row r="28" spans="1:8" x14ac:dyDescent="0.25">
      <c r="A28" s="10" t="s">
        <v>38</v>
      </c>
      <c r="B28" s="14">
        <v>20</v>
      </c>
      <c r="C28" s="14" t="s">
        <v>45</v>
      </c>
      <c r="D28" s="12">
        <v>0</v>
      </c>
      <c r="E28" s="1">
        <f t="shared" si="0"/>
        <v>0</v>
      </c>
      <c r="F28" s="8"/>
      <c r="G28" s="10" t="s">
        <v>52</v>
      </c>
      <c r="H28" s="9"/>
    </row>
    <row r="29" spans="1:8" x14ac:dyDescent="0.25">
      <c r="A29" s="10" t="s">
        <v>39</v>
      </c>
      <c r="B29" s="14">
        <v>2</v>
      </c>
      <c r="C29" s="14" t="s">
        <v>45</v>
      </c>
      <c r="D29" s="12">
        <v>0</v>
      </c>
      <c r="E29" s="1">
        <f t="shared" si="0"/>
        <v>0</v>
      </c>
      <c r="F29" s="8"/>
      <c r="G29" s="10"/>
      <c r="H29" s="9"/>
    </row>
    <row r="30" spans="1:8" x14ac:dyDescent="0.25">
      <c r="A30" s="10" t="s">
        <v>40</v>
      </c>
      <c r="B30" s="14">
        <v>100</v>
      </c>
      <c r="C30" s="14" t="s">
        <v>45</v>
      </c>
      <c r="D30" s="12">
        <v>0</v>
      </c>
      <c r="E30" s="1">
        <f t="shared" si="0"/>
        <v>0</v>
      </c>
      <c r="F30" s="8"/>
      <c r="G30" s="10"/>
      <c r="H30" s="9"/>
    </row>
    <row r="31" spans="1:8" x14ac:dyDescent="0.25">
      <c r="A31" s="10" t="s">
        <v>41</v>
      </c>
      <c r="B31" s="14">
        <v>20</v>
      </c>
      <c r="C31" s="14" t="s">
        <v>45</v>
      </c>
      <c r="D31" s="12">
        <v>0</v>
      </c>
      <c r="E31" s="1">
        <f t="shared" si="0"/>
        <v>0</v>
      </c>
      <c r="F31" s="8"/>
      <c r="G31" s="10"/>
      <c r="H31" s="9"/>
    </row>
    <row r="32" spans="1:8" x14ac:dyDescent="0.25">
      <c r="A32" s="10" t="s">
        <v>42</v>
      </c>
      <c r="B32" s="14">
        <v>40</v>
      </c>
      <c r="C32" s="14" t="s">
        <v>45</v>
      </c>
      <c r="D32" s="12">
        <v>0</v>
      </c>
      <c r="E32" s="1">
        <f t="shared" si="0"/>
        <v>0</v>
      </c>
      <c r="F32" s="8"/>
      <c r="G32" s="10"/>
      <c r="H32" s="9"/>
    </row>
    <row r="33" spans="1:8" x14ac:dyDescent="0.25">
      <c r="A33" s="10" t="s">
        <v>43</v>
      </c>
      <c r="B33" s="14">
        <v>40</v>
      </c>
      <c r="C33" s="14" t="s">
        <v>45</v>
      </c>
      <c r="D33" s="12">
        <v>0</v>
      </c>
      <c r="E33" s="1">
        <f t="shared" si="0"/>
        <v>0</v>
      </c>
      <c r="F33" s="8"/>
      <c r="G33" s="10"/>
      <c r="H33" s="9"/>
    </row>
    <row r="34" spans="1:8" x14ac:dyDescent="0.25">
      <c r="A34" s="16" t="s">
        <v>44</v>
      </c>
      <c r="B34" s="14">
        <v>200</v>
      </c>
      <c r="C34" s="14" t="s">
        <v>45</v>
      </c>
      <c r="D34" s="12">
        <v>0</v>
      </c>
      <c r="E34" s="1">
        <f t="shared" si="0"/>
        <v>0</v>
      </c>
      <c r="F34" s="8"/>
      <c r="G34" s="10"/>
      <c r="H34" s="9"/>
    </row>
    <row r="35" spans="1:8" ht="15.75" x14ac:dyDescent="0.25">
      <c r="A35" s="17" t="s">
        <v>53</v>
      </c>
      <c r="B35" s="18">
        <v>40</v>
      </c>
      <c r="C35" s="19" t="s">
        <v>45</v>
      </c>
      <c r="D35" s="12">
        <v>0</v>
      </c>
      <c r="E35" s="1">
        <f t="shared" si="0"/>
        <v>0</v>
      </c>
      <c r="F35" s="8"/>
      <c r="G35" s="15"/>
      <c r="H35" s="9"/>
    </row>
    <row r="36" spans="1:8" ht="15.75" x14ac:dyDescent="0.25">
      <c r="A36" s="17" t="s">
        <v>54</v>
      </c>
      <c r="B36" s="18">
        <v>10</v>
      </c>
      <c r="C36" s="19" t="s">
        <v>45</v>
      </c>
      <c r="D36" s="12">
        <v>0</v>
      </c>
      <c r="E36" s="1">
        <f t="shared" si="0"/>
        <v>0</v>
      </c>
      <c r="F36" s="8"/>
      <c r="G36" s="15"/>
      <c r="H36" s="9"/>
    </row>
    <row r="37" spans="1:8" ht="15.75" x14ac:dyDescent="0.25">
      <c r="A37" s="17" t="s">
        <v>55</v>
      </c>
      <c r="B37" s="18">
        <v>10</v>
      </c>
      <c r="C37" s="19" t="s">
        <v>45</v>
      </c>
      <c r="D37" s="12">
        <v>0</v>
      </c>
      <c r="E37" s="1">
        <f t="shared" si="0"/>
        <v>0</v>
      </c>
      <c r="F37" s="8"/>
      <c r="G37" s="15"/>
      <c r="H37" s="9"/>
    </row>
    <row r="38" spans="1:8" ht="15.75" x14ac:dyDescent="0.25">
      <c r="A38" s="17" t="s">
        <v>56</v>
      </c>
      <c r="B38" s="18">
        <v>50</v>
      </c>
      <c r="C38" s="19" t="s">
        <v>45</v>
      </c>
      <c r="D38" s="12">
        <v>0</v>
      </c>
      <c r="E38" s="1">
        <f t="shared" si="0"/>
        <v>0</v>
      </c>
      <c r="F38" s="8"/>
      <c r="G38" s="15" t="s">
        <v>94</v>
      </c>
      <c r="H38" s="9"/>
    </row>
    <row r="39" spans="1:8" ht="15.75" x14ac:dyDescent="0.25">
      <c r="A39" s="17" t="s">
        <v>57</v>
      </c>
      <c r="B39" s="18">
        <v>50</v>
      </c>
      <c r="C39" s="19" t="s">
        <v>45</v>
      </c>
      <c r="D39" s="12">
        <v>0</v>
      </c>
      <c r="E39" s="1">
        <f t="shared" si="0"/>
        <v>0</v>
      </c>
      <c r="F39" s="8"/>
      <c r="G39" s="15"/>
      <c r="H39" s="9"/>
    </row>
    <row r="40" spans="1:8" ht="15.75" x14ac:dyDescent="0.25">
      <c r="A40" s="17" t="s">
        <v>58</v>
      </c>
      <c r="B40" s="18">
        <v>20</v>
      </c>
      <c r="C40" s="19" t="s">
        <v>45</v>
      </c>
      <c r="D40" s="12">
        <v>0</v>
      </c>
      <c r="E40" s="1">
        <f t="shared" si="0"/>
        <v>0</v>
      </c>
      <c r="F40" s="8"/>
      <c r="G40" s="15"/>
      <c r="H40" s="9"/>
    </row>
    <row r="41" spans="1:8" ht="15.75" x14ac:dyDescent="0.25">
      <c r="A41" s="17" t="s">
        <v>59</v>
      </c>
      <c r="B41" s="18">
        <v>20</v>
      </c>
      <c r="C41" s="19" t="s">
        <v>45</v>
      </c>
      <c r="D41" s="12">
        <v>0</v>
      </c>
      <c r="E41" s="1">
        <f t="shared" si="0"/>
        <v>0</v>
      </c>
      <c r="F41" s="8"/>
      <c r="G41" s="15"/>
      <c r="H41" s="9"/>
    </row>
    <row r="42" spans="1:8" ht="15.75" x14ac:dyDescent="0.25">
      <c r="A42" s="17" t="s">
        <v>60</v>
      </c>
      <c r="B42" s="18">
        <v>100</v>
      </c>
      <c r="C42" s="19" t="s">
        <v>45</v>
      </c>
      <c r="D42" s="12">
        <v>0</v>
      </c>
      <c r="E42" s="1">
        <f t="shared" si="0"/>
        <v>0</v>
      </c>
      <c r="F42" s="8"/>
      <c r="G42" s="15"/>
      <c r="H42" s="9"/>
    </row>
    <row r="43" spans="1:8" ht="15.75" x14ac:dyDescent="0.25">
      <c r="A43" s="17" t="s">
        <v>61</v>
      </c>
      <c r="B43" s="18">
        <v>100</v>
      </c>
      <c r="C43" s="19" t="s">
        <v>45</v>
      </c>
      <c r="D43" s="12">
        <v>0</v>
      </c>
      <c r="E43" s="1">
        <f t="shared" si="0"/>
        <v>0</v>
      </c>
      <c r="F43" s="8"/>
      <c r="G43" s="15"/>
      <c r="H43" s="9"/>
    </row>
    <row r="44" spans="1:8" ht="15.75" x14ac:dyDescent="0.25">
      <c r="A44" s="17" t="s">
        <v>62</v>
      </c>
      <c r="B44" s="18">
        <v>100</v>
      </c>
      <c r="C44" s="19" t="s">
        <v>45</v>
      </c>
      <c r="D44" s="12">
        <v>0</v>
      </c>
      <c r="E44" s="1">
        <f t="shared" si="0"/>
        <v>0</v>
      </c>
      <c r="F44" s="8"/>
      <c r="G44" s="15"/>
      <c r="H44" s="9"/>
    </row>
    <row r="45" spans="1:8" ht="15.75" x14ac:dyDescent="0.25">
      <c r="A45" s="17" t="s">
        <v>63</v>
      </c>
      <c r="B45" s="18">
        <v>100</v>
      </c>
      <c r="C45" s="19" t="s">
        <v>45</v>
      </c>
      <c r="D45" s="12">
        <v>0</v>
      </c>
      <c r="E45" s="1">
        <f t="shared" si="0"/>
        <v>0</v>
      </c>
      <c r="F45" s="8"/>
      <c r="G45" s="15"/>
      <c r="H45" s="9"/>
    </row>
    <row r="46" spans="1:8" ht="15.75" x14ac:dyDescent="0.25">
      <c r="A46" s="17" t="s">
        <v>64</v>
      </c>
      <c r="B46" s="18">
        <v>1</v>
      </c>
      <c r="C46" s="19" t="s">
        <v>45</v>
      </c>
      <c r="D46" s="12">
        <v>0</v>
      </c>
      <c r="E46" s="1">
        <f t="shared" si="0"/>
        <v>0</v>
      </c>
      <c r="F46" s="8"/>
      <c r="G46" s="15"/>
      <c r="H46" s="9"/>
    </row>
    <row r="47" spans="1:8" ht="15.75" x14ac:dyDescent="0.25">
      <c r="A47" s="17" t="s">
        <v>65</v>
      </c>
      <c r="B47" s="18">
        <v>50</v>
      </c>
      <c r="C47" s="19" t="s">
        <v>45</v>
      </c>
      <c r="D47" s="12">
        <v>0</v>
      </c>
      <c r="E47" s="1">
        <f t="shared" si="0"/>
        <v>0</v>
      </c>
      <c r="F47" s="8"/>
      <c r="G47" s="15"/>
      <c r="H47" s="9"/>
    </row>
    <row r="48" spans="1:8" ht="15.75" x14ac:dyDescent="0.25">
      <c r="A48" s="17" t="s">
        <v>66</v>
      </c>
      <c r="B48" s="18">
        <v>2</v>
      </c>
      <c r="C48" s="19" t="s">
        <v>45</v>
      </c>
      <c r="D48" s="12">
        <v>0</v>
      </c>
      <c r="E48" s="1">
        <f t="shared" si="0"/>
        <v>0</v>
      </c>
      <c r="F48" s="8"/>
      <c r="G48" s="15"/>
      <c r="H48" s="9"/>
    </row>
    <row r="49" spans="1:8" ht="15.75" x14ac:dyDescent="0.25">
      <c r="A49" s="17" t="s">
        <v>67</v>
      </c>
      <c r="B49" s="18">
        <v>5</v>
      </c>
      <c r="C49" s="19" t="s">
        <v>45</v>
      </c>
      <c r="D49" s="12">
        <v>0</v>
      </c>
      <c r="E49" s="1">
        <f t="shared" si="0"/>
        <v>0</v>
      </c>
      <c r="F49" s="8"/>
      <c r="G49" s="15"/>
      <c r="H49" s="9"/>
    </row>
    <row r="50" spans="1:8" ht="15.75" x14ac:dyDescent="0.25">
      <c r="A50" s="17" t="s">
        <v>68</v>
      </c>
      <c r="B50" s="18">
        <v>20</v>
      </c>
      <c r="C50" s="19" t="s">
        <v>45</v>
      </c>
      <c r="D50" s="12">
        <v>0</v>
      </c>
      <c r="E50" s="1">
        <f t="shared" si="0"/>
        <v>0</v>
      </c>
      <c r="F50" s="8"/>
      <c r="G50" s="15"/>
      <c r="H50" s="9"/>
    </row>
    <row r="51" spans="1:8" ht="15.75" x14ac:dyDescent="0.25">
      <c r="A51" s="17" t="s">
        <v>16</v>
      </c>
      <c r="B51" s="18">
        <v>20</v>
      </c>
      <c r="C51" s="19" t="s">
        <v>45</v>
      </c>
      <c r="D51" s="12">
        <v>0</v>
      </c>
      <c r="E51" s="1">
        <f t="shared" si="0"/>
        <v>0</v>
      </c>
      <c r="F51" s="8"/>
      <c r="G51" s="15"/>
      <c r="H51" s="9"/>
    </row>
    <row r="52" spans="1:8" ht="15.75" x14ac:dyDescent="0.25">
      <c r="A52" s="17" t="s">
        <v>69</v>
      </c>
      <c r="B52" s="18">
        <v>5</v>
      </c>
      <c r="C52" s="19" t="s">
        <v>45</v>
      </c>
      <c r="D52" s="12">
        <v>0</v>
      </c>
      <c r="E52" s="1">
        <f t="shared" si="0"/>
        <v>0</v>
      </c>
      <c r="F52" s="8"/>
      <c r="G52" s="15"/>
      <c r="H52" s="9"/>
    </row>
    <row r="53" spans="1:8" ht="15.75" x14ac:dyDescent="0.25">
      <c r="A53" s="17" t="s">
        <v>70</v>
      </c>
      <c r="B53" s="18">
        <v>5</v>
      </c>
      <c r="C53" s="19" t="s">
        <v>45</v>
      </c>
      <c r="D53" s="12">
        <v>0</v>
      </c>
      <c r="E53" s="1">
        <f t="shared" si="0"/>
        <v>0</v>
      </c>
      <c r="F53" s="8"/>
      <c r="G53" s="15"/>
      <c r="H53" s="9"/>
    </row>
    <row r="54" spans="1:8" ht="15.75" x14ac:dyDescent="0.25">
      <c r="A54" s="17" t="s">
        <v>71</v>
      </c>
      <c r="B54" s="18">
        <v>30</v>
      </c>
      <c r="C54" s="19" t="s">
        <v>45</v>
      </c>
      <c r="D54" s="12">
        <v>0</v>
      </c>
      <c r="E54" s="1">
        <f t="shared" si="0"/>
        <v>0</v>
      </c>
      <c r="F54" s="8"/>
      <c r="G54" s="15"/>
      <c r="H54" s="9"/>
    </row>
    <row r="55" spans="1:8" ht="15.75" x14ac:dyDescent="0.25">
      <c r="A55" s="17" t="s">
        <v>72</v>
      </c>
      <c r="B55" s="18">
        <v>10</v>
      </c>
      <c r="C55" s="19" t="s">
        <v>45</v>
      </c>
      <c r="D55" s="12">
        <v>0</v>
      </c>
      <c r="E55" s="1">
        <f t="shared" si="0"/>
        <v>0</v>
      </c>
      <c r="F55" s="8"/>
      <c r="G55" s="15" t="s">
        <v>95</v>
      </c>
      <c r="H55" s="9"/>
    </row>
    <row r="56" spans="1:8" ht="15.75" x14ac:dyDescent="0.25">
      <c r="A56" s="17" t="s">
        <v>73</v>
      </c>
      <c r="B56" s="18">
        <v>10</v>
      </c>
      <c r="C56" s="19" t="s">
        <v>45</v>
      </c>
      <c r="D56" s="12">
        <v>0</v>
      </c>
      <c r="E56" s="1">
        <f t="shared" si="0"/>
        <v>0</v>
      </c>
      <c r="F56" s="8"/>
      <c r="G56" s="15" t="s">
        <v>96</v>
      </c>
      <c r="H56" s="9"/>
    </row>
    <row r="57" spans="1:8" ht="15.75" x14ac:dyDescent="0.25">
      <c r="A57" s="17" t="s">
        <v>74</v>
      </c>
      <c r="B57" s="18">
        <v>10</v>
      </c>
      <c r="C57" s="19" t="s">
        <v>45</v>
      </c>
      <c r="D57" s="12">
        <v>0</v>
      </c>
      <c r="E57" s="1">
        <f t="shared" si="0"/>
        <v>0</v>
      </c>
      <c r="F57" s="8"/>
      <c r="G57" s="15" t="s">
        <v>97</v>
      </c>
      <c r="H57" s="9"/>
    </row>
    <row r="58" spans="1:8" ht="30" x14ac:dyDescent="0.25">
      <c r="A58" s="17" t="s">
        <v>75</v>
      </c>
      <c r="B58" s="18">
        <v>10</v>
      </c>
      <c r="C58" s="19" t="s">
        <v>45</v>
      </c>
      <c r="D58" s="12">
        <v>0</v>
      </c>
      <c r="E58" s="1">
        <f t="shared" si="0"/>
        <v>0</v>
      </c>
      <c r="F58" s="8"/>
      <c r="G58" s="27" t="s">
        <v>98</v>
      </c>
      <c r="H58" s="9"/>
    </row>
    <row r="59" spans="1:8" ht="15.75" x14ac:dyDescent="0.25">
      <c r="A59" s="17" t="s">
        <v>76</v>
      </c>
      <c r="B59" s="18">
        <v>30</v>
      </c>
      <c r="C59" s="19" t="s">
        <v>45</v>
      </c>
      <c r="D59" s="12">
        <v>0</v>
      </c>
      <c r="E59" s="1">
        <f t="shared" si="0"/>
        <v>0</v>
      </c>
      <c r="F59" s="8"/>
      <c r="G59" s="15"/>
      <c r="H59" s="9"/>
    </row>
    <row r="60" spans="1:8" ht="15.75" x14ac:dyDescent="0.25">
      <c r="A60" s="17" t="s">
        <v>77</v>
      </c>
      <c r="B60" s="18">
        <v>50</v>
      </c>
      <c r="C60" s="19" t="s">
        <v>45</v>
      </c>
      <c r="D60" s="12">
        <v>0</v>
      </c>
      <c r="E60" s="1">
        <f t="shared" si="0"/>
        <v>0</v>
      </c>
      <c r="F60" s="8"/>
      <c r="G60" s="15"/>
      <c r="H60" s="9"/>
    </row>
    <row r="61" spans="1:8" ht="15.75" x14ac:dyDescent="0.25">
      <c r="A61" s="17" t="s">
        <v>78</v>
      </c>
      <c r="B61" s="18">
        <v>150</v>
      </c>
      <c r="C61" s="19" t="s">
        <v>45</v>
      </c>
      <c r="D61" s="12">
        <v>0</v>
      </c>
      <c r="E61" s="1">
        <f t="shared" si="0"/>
        <v>0</v>
      </c>
      <c r="F61" s="8"/>
      <c r="G61" s="15" t="s">
        <v>99</v>
      </c>
      <c r="H61" s="9"/>
    </row>
    <row r="62" spans="1:8" ht="15.75" x14ac:dyDescent="0.25">
      <c r="A62" s="17" t="s">
        <v>57</v>
      </c>
      <c r="B62" s="18">
        <v>100</v>
      </c>
      <c r="C62" s="19" t="s">
        <v>45</v>
      </c>
      <c r="D62" s="12">
        <v>0</v>
      </c>
      <c r="E62" s="1">
        <f t="shared" si="0"/>
        <v>0</v>
      </c>
      <c r="F62" s="8"/>
      <c r="G62" s="15" t="s">
        <v>99</v>
      </c>
      <c r="H62" s="9"/>
    </row>
    <row r="63" spans="1:8" ht="15.75" x14ac:dyDescent="0.25">
      <c r="A63" s="17" t="s">
        <v>79</v>
      </c>
      <c r="B63" s="18">
        <v>80</v>
      </c>
      <c r="C63" s="19" t="s">
        <v>45</v>
      </c>
      <c r="D63" s="12">
        <v>0</v>
      </c>
      <c r="E63" s="1">
        <f t="shared" si="0"/>
        <v>0</v>
      </c>
      <c r="F63" s="8"/>
      <c r="G63" s="15"/>
      <c r="H63" s="9"/>
    </row>
    <row r="64" spans="1:8" ht="15.75" x14ac:dyDescent="0.25">
      <c r="A64" s="17" t="s">
        <v>13</v>
      </c>
      <c r="B64" s="18">
        <v>80</v>
      </c>
      <c r="C64" s="19" t="s">
        <v>45</v>
      </c>
      <c r="D64" s="12">
        <v>0</v>
      </c>
      <c r="E64" s="1">
        <f t="shared" si="0"/>
        <v>0</v>
      </c>
      <c r="F64" s="8"/>
      <c r="G64" s="15"/>
      <c r="H64" s="9"/>
    </row>
    <row r="65" spans="1:8" ht="15.75" x14ac:dyDescent="0.25">
      <c r="A65" s="17" t="s">
        <v>80</v>
      </c>
      <c r="B65" s="18">
        <v>1</v>
      </c>
      <c r="C65" s="19" t="s">
        <v>45</v>
      </c>
      <c r="D65" s="12">
        <v>0</v>
      </c>
      <c r="E65" s="1">
        <f t="shared" si="0"/>
        <v>0</v>
      </c>
      <c r="F65" s="8"/>
      <c r="G65" s="15"/>
      <c r="H65" s="9"/>
    </row>
    <row r="66" spans="1:8" ht="15.75" x14ac:dyDescent="0.25">
      <c r="A66" s="17" t="s">
        <v>81</v>
      </c>
      <c r="B66" s="18">
        <v>50</v>
      </c>
      <c r="C66" s="19" t="s">
        <v>45</v>
      </c>
      <c r="D66" s="12">
        <v>0</v>
      </c>
      <c r="E66" s="1">
        <f t="shared" si="0"/>
        <v>0</v>
      </c>
      <c r="F66" s="8"/>
      <c r="G66" s="15"/>
      <c r="H66" s="9"/>
    </row>
    <row r="67" spans="1:8" ht="15.75" x14ac:dyDescent="0.25">
      <c r="A67" s="17" t="s">
        <v>82</v>
      </c>
      <c r="B67" s="18">
        <v>5</v>
      </c>
      <c r="C67" s="19" t="s">
        <v>45</v>
      </c>
      <c r="D67" s="12">
        <v>0</v>
      </c>
      <c r="E67" s="1">
        <f t="shared" si="0"/>
        <v>0</v>
      </c>
      <c r="F67" s="8"/>
      <c r="G67" s="15"/>
      <c r="H67" s="9"/>
    </row>
    <row r="68" spans="1:8" ht="15.75" x14ac:dyDescent="0.25">
      <c r="A68" s="17" t="s">
        <v>83</v>
      </c>
      <c r="B68" s="18">
        <v>200</v>
      </c>
      <c r="C68" s="19" t="s">
        <v>45</v>
      </c>
      <c r="D68" s="12">
        <v>0</v>
      </c>
      <c r="E68" s="1">
        <f t="shared" si="0"/>
        <v>0</v>
      </c>
      <c r="F68" s="8"/>
      <c r="G68" s="15" t="s">
        <v>100</v>
      </c>
      <c r="H68" s="9"/>
    </row>
    <row r="69" spans="1:8" ht="15.75" x14ac:dyDescent="0.25">
      <c r="A69" s="17" t="s">
        <v>84</v>
      </c>
      <c r="B69" s="18">
        <v>5</v>
      </c>
      <c r="C69" s="19" t="s">
        <v>93</v>
      </c>
      <c r="D69" s="12">
        <v>0</v>
      </c>
      <c r="E69" s="1">
        <f t="shared" si="0"/>
        <v>0</v>
      </c>
      <c r="F69" s="8"/>
      <c r="G69" s="15"/>
      <c r="H69" s="9"/>
    </row>
    <row r="70" spans="1:8" ht="15.75" x14ac:dyDescent="0.25">
      <c r="A70" s="17" t="s">
        <v>85</v>
      </c>
      <c r="B70" s="18">
        <v>2</v>
      </c>
      <c r="C70" s="19" t="s">
        <v>45</v>
      </c>
      <c r="D70" s="12">
        <v>0</v>
      </c>
      <c r="E70" s="1">
        <f t="shared" si="0"/>
        <v>0</v>
      </c>
      <c r="F70" s="8"/>
      <c r="G70" s="15"/>
      <c r="H70" s="9"/>
    </row>
    <row r="71" spans="1:8" ht="15.75" x14ac:dyDescent="0.25">
      <c r="A71" s="17" t="s">
        <v>86</v>
      </c>
      <c r="B71" s="18">
        <v>1</v>
      </c>
      <c r="C71" s="19" t="s">
        <v>45</v>
      </c>
      <c r="D71" s="12">
        <v>0</v>
      </c>
      <c r="E71" s="1">
        <f t="shared" si="0"/>
        <v>0</v>
      </c>
      <c r="F71" s="8"/>
      <c r="G71" s="15"/>
      <c r="H71" s="9"/>
    </row>
    <row r="72" spans="1:8" ht="15.75" x14ac:dyDescent="0.25">
      <c r="A72" s="17" t="s">
        <v>87</v>
      </c>
      <c r="B72" s="18">
        <v>5</v>
      </c>
      <c r="C72" s="19" t="s">
        <v>45</v>
      </c>
      <c r="D72" s="12">
        <v>0</v>
      </c>
      <c r="E72" s="1">
        <f t="shared" si="0"/>
        <v>0</v>
      </c>
      <c r="F72" s="8"/>
      <c r="G72" s="15"/>
      <c r="H72" s="9"/>
    </row>
    <row r="73" spans="1:8" ht="15.75" x14ac:dyDescent="0.25">
      <c r="A73" s="17" t="s">
        <v>15</v>
      </c>
      <c r="B73" s="18">
        <v>6</v>
      </c>
      <c r="C73" s="19" t="s">
        <v>45</v>
      </c>
      <c r="D73" s="12">
        <v>0</v>
      </c>
      <c r="E73" s="1">
        <f t="shared" si="0"/>
        <v>0</v>
      </c>
      <c r="F73" s="8"/>
      <c r="G73" s="15"/>
      <c r="H73" s="9"/>
    </row>
    <row r="74" spans="1:8" ht="15.75" x14ac:dyDescent="0.25">
      <c r="A74" s="17" t="s">
        <v>88</v>
      </c>
      <c r="B74" s="18">
        <v>100</v>
      </c>
      <c r="C74" s="19" t="s">
        <v>45</v>
      </c>
      <c r="D74" s="12">
        <v>0</v>
      </c>
      <c r="E74" s="1">
        <f t="shared" si="0"/>
        <v>0</v>
      </c>
      <c r="F74" s="8"/>
      <c r="G74" s="15"/>
      <c r="H74" s="9"/>
    </row>
    <row r="75" spans="1:8" ht="15.75" x14ac:dyDescent="0.25">
      <c r="A75" s="17" t="s">
        <v>89</v>
      </c>
      <c r="B75" s="18">
        <v>60</v>
      </c>
      <c r="C75" s="19" t="s">
        <v>45</v>
      </c>
      <c r="D75" s="12">
        <v>0</v>
      </c>
      <c r="E75" s="1">
        <f t="shared" si="0"/>
        <v>0</v>
      </c>
      <c r="F75" s="8"/>
      <c r="G75" s="15"/>
      <c r="H75" s="9"/>
    </row>
    <row r="76" spans="1:8" ht="15.75" x14ac:dyDescent="0.25">
      <c r="A76" s="17" t="s">
        <v>90</v>
      </c>
      <c r="B76" s="18">
        <v>50</v>
      </c>
      <c r="C76" s="19" t="s">
        <v>45</v>
      </c>
      <c r="D76" s="12">
        <v>0</v>
      </c>
      <c r="E76" s="1">
        <f t="shared" si="0"/>
        <v>0</v>
      </c>
      <c r="F76" s="8"/>
      <c r="G76" s="15"/>
      <c r="H76" s="9"/>
    </row>
    <row r="77" spans="1:8" ht="15.75" x14ac:dyDescent="0.25">
      <c r="A77" s="17" t="s">
        <v>91</v>
      </c>
      <c r="B77" s="18">
        <v>1</v>
      </c>
      <c r="C77" s="19" t="s">
        <v>45</v>
      </c>
      <c r="D77" s="12">
        <v>0</v>
      </c>
      <c r="E77" s="1">
        <f t="shared" si="0"/>
        <v>0</v>
      </c>
      <c r="F77" s="8"/>
      <c r="G77" s="15"/>
      <c r="H77" s="9"/>
    </row>
    <row r="78" spans="1:8" ht="16.5" thickBot="1" x14ac:dyDescent="0.3">
      <c r="A78" s="20" t="s">
        <v>92</v>
      </c>
      <c r="B78" s="21">
        <v>30</v>
      </c>
      <c r="C78" s="22" t="s">
        <v>45</v>
      </c>
      <c r="D78" s="23">
        <v>0</v>
      </c>
      <c r="E78" s="24">
        <f t="shared" si="0"/>
        <v>0</v>
      </c>
      <c r="F78" s="26"/>
      <c r="G78" s="15"/>
      <c r="H78" s="9"/>
    </row>
    <row r="79" spans="1:8" ht="15.75" thickBot="1" x14ac:dyDescent="0.3">
      <c r="A79" s="15"/>
      <c r="B79" s="15"/>
      <c r="C79" s="15"/>
      <c r="D79" s="17"/>
      <c r="E79" s="7">
        <f>SUM(E2:E78)</f>
        <v>0</v>
      </c>
      <c r="F79" s="25"/>
    </row>
    <row r="84" spans="1:4" x14ac:dyDescent="0.25">
      <c r="A84" s="6" t="s">
        <v>8</v>
      </c>
    </row>
    <row r="86" spans="1:4" x14ac:dyDescent="0.25">
      <c r="A86" s="6" t="s">
        <v>9</v>
      </c>
      <c r="B86" s="6" t="s">
        <v>11</v>
      </c>
      <c r="C86" s="6"/>
      <c r="D86" s="6"/>
    </row>
    <row r="88" spans="1:4" x14ac:dyDescent="0.25">
      <c r="A88" s="6" t="s">
        <v>10</v>
      </c>
      <c r="B88" s="6" t="s">
        <v>11</v>
      </c>
      <c r="C88" s="6"/>
      <c r="D88" s="6"/>
    </row>
  </sheetData>
  <phoneticPr fontId="4" type="noConversion"/>
  <pageMargins left="0.7" right="0.7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DNS 08 elektromateriál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Dečmanová Jaroslava</dc:creator>
  <cp:lastModifiedBy>Morvayová Alena</cp:lastModifiedBy>
  <cp:lastPrinted>2023-10-13T07:27:17Z</cp:lastPrinted>
  <dcterms:created xsi:type="dcterms:W3CDTF">2023-10-05T12:45:08Z</dcterms:created>
  <dcterms:modified xsi:type="dcterms:W3CDTF">2024-10-03T07:40:41Z</dcterms:modified>
</cp:coreProperties>
</file>