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BVS\OOPP 2024 obuv\02 otazkyLPP\otazka03\"/>
    </mc:Choice>
  </mc:AlternateContent>
  <xr:revisionPtr revIDLastSave="0" documentId="13_ncr:1_{6537A819-B877-4852-BF31-930664D117A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OOPP obuv pre BVS - 2024" sheetId="8" r:id="rId1"/>
  </sheets>
  <definedNames>
    <definedName name="_xlnm._FilterDatabase" localSheetId="0" hidden="1">'OOPP obuv pre BVS - 2024'!$A$5:$G$189</definedName>
    <definedName name="boxes">"$#REF!.$D$33:$D$34"</definedName>
    <definedName name="button_area_1">"$#REF!.$A$5:$H$13"</definedName>
    <definedName name="CC">"$#REF!.$G$21:$G$24"</definedName>
    <definedName name="CCT">"$#REF!.$#REF!$35"</definedName>
    <definedName name="celltips_area">"$#REF!.$A$30:$E$54"</definedName>
    <definedName name="Customize">NA()</definedName>
    <definedName name="data1">"$#REF!.$L$12"</definedName>
    <definedName name="data10">"$#REF!.$E$15"</definedName>
    <definedName name="data100">"$#REF!.$J$29"</definedName>
    <definedName name="data101">"$#REF!.$J$30"</definedName>
    <definedName name="data102">"$#REF!.$J$#REF!"</definedName>
    <definedName name="data103">"$#REF!.$I$#REF!"</definedName>
    <definedName name="data104">"$#REF!.$I$31"</definedName>
    <definedName name="data105">"$#REF!.$I$32"</definedName>
    <definedName name="data106">"$#REF!.$I$33"</definedName>
    <definedName name="data11">"$#REF!.$D$20"</definedName>
    <definedName name="data12">"$#REF!.$E$20"</definedName>
    <definedName name="data13">"$#REF!.$K$20"</definedName>
    <definedName name="data14">"$#REF!.$D$21"</definedName>
    <definedName name="data15">"$#REF!.$E$21"</definedName>
    <definedName name="data16">"$#REF!.$K$21"</definedName>
    <definedName name="data17">"$#REF!.$D$22"</definedName>
    <definedName name="data18">"$#REF!.$E$22"</definedName>
    <definedName name="data19">"$#REF!.$K$22"</definedName>
    <definedName name="data2">"$#REF!.$L$13"</definedName>
    <definedName name="data20">"$#REF!.$D$23"</definedName>
    <definedName name="data21">"$#REF!.$E$23"</definedName>
    <definedName name="data22">"$#REF!.$K$23"</definedName>
    <definedName name="data23">"$#REF!.$D$24"</definedName>
    <definedName name="data24">"$#REF!.$E$24"</definedName>
    <definedName name="data25">"$#REF!.$K$24"</definedName>
    <definedName name="data26">"$#REF!.$D$25"</definedName>
    <definedName name="data27">"$#REF!.$E$25"</definedName>
    <definedName name="data28">"$#REF!.$K$25"</definedName>
    <definedName name="data29">"$#REF!.$D$26"</definedName>
    <definedName name="data3">"$#REF!.$L$14"</definedName>
    <definedName name="data30">"$#REF!.$E$26"</definedName>
    <definedName name="data31">"$#REF!.$K$26"</definedName>
    <definedName name="data32">"$#REF!.$D$27"</definedName>
    <definedName name="data33">"$#REF!.$E$27"</definedName>
    <definedName name="data34">"$#REF!.$K$27"</definedName>
    <definedName name="data35">"$#REF!.$D$#REF!"</definedName>
    <definedName name="data36">"$#REF!.$E$#REF!"</definedName>
    <definedName name="data37">"$#REF!.$K$#REF!"</definedName>
    <definedName name="data38">"$#REF!.$D$28"</definedName>
    <definedName name="data39">"$#REF!.$E$28"</definedName>
    <definedName name="data4">"$#REF!.$L$16"</definedName>
    <definedName name="data40">"$#REF!.$K$28"</definedName>
    <definedName name="data41">"$#REF!.$D$29"</definedName>
    <definedName name="data42">"$#REF!.$E$29"</definedName>
    <definedName name="data43">"$#REF!.$K$29"</definedName>
    <definedName name="data44">"$#REF!.$D$30"</definedName>
    <definedName name="data45">"$#REF!.$E$30"</definedName>
    <definedName name="data46">"$#REF!.$K$30"</definedName>
    <definedName name="data47">"$#REF!.$D$#REF!"</definedName>
    <definedName name="data48">"$#REF!.$E$#REF!"</definedName>
    <definedName name="data49">"$#REF!.$K$#REF!"</definedName>
    <definedName name="data5">"$#REF!.$L$17"</definedName>
    <definedName name="data50">"$#REF!.$D$#REF!"</definedName>
    <definedName name="data51">"$#REF!.$E$#REF!"</definedName>
    <definedName name="data52">"$#REF!.$J$#REF!"</definedName>
    <definedName name="data53">"$#REF!.$D$31"</definedName>
    <definedName name="data54">"$#REF!.$E$31"</definedName>
    <definedName name="data55">"$#REF!.$J$31"</definedName>
    <definedName name="data56">"$#REF!.$D$#REF!"</definedName>
    <definedName name="data57">"$#REF!.$E$#REF!"</definedName>
    <definedName name="data58">"$#REF!.$J$32"</definedName>
    <definedName name="data59">"$#REF!.$D$#REF!"</definedName>
    <definedName name="data6">"$#REF!.$E$12"</definedName>
    <definedName name="data60">"$#REF!.$E$#REF!"</definedName>
    <definedName name="data61">"$#REF!.$J$33"</definedName>
    <definedName name="data62">"$#REF!.$D$33"</definedName>
    <definedName name="data63">"$#REF!.$D$34"</definedName>
    <definedName name="data64">"$#REF!.$D$35"</definedName>
    <definedName name="data65">"$#REF!.$#REF!$34"</definedName>
    <definedName name="data67">"$#REF!.$#REF!$37"</definedName>
    <definedName name="data68">"$#REF!.$#REF!$38"</definedName>
    <definedName name="data69">"$#REF!.$J$41"</definedName>
    <definedName name="data7">"$#REF!.$E$13"</definedName>
    <definedName name="data70">"$#REF!.$J$42"</definedName>
    <definedName name="data71">"$#REF!.$E$16"</definedName>
    <definedName name="data72">"$#REF!.$E$17"</definedName>
    <definedName name="data73">"$#REF!.$I$20"</definedName>
    <definedName name="data74">"$#REF!.$I$21"</definedName>
    <definedName name="data75">"$#REF!.$I$22"</definedName>
    <definedName name="data76">"$#REF!.$I$23"</definedName>
    <definedName name="data77">"$#REF!.$I$24"</definedName>
    <definedName name="data78">"$#REF!.$I$25"</definedName>
    <definedName name="data79">"$#REF!.$I$26"</definedName>
    <definedName name="data8">"$#REF!.$E$14"</definedName>
    <definedName name="data80">"$#REF!.$I$27"</definedName>
    <definedName name="data81">"$#REF!.$I$#REF!"</definedName>
    <definedName name="data82">"$#REF!.$I$28"</definedName>
    <definedName name="data83">"$#REF!.$I$29"</definedName>
    <definedName name="data84">"$#REF!.$I$30"</definedName>
    <definedName name="data85">"$#REF!.$I$#REF!"</definedName>
    <definedName name="data86">"$#REF!.$H$#REF!"</definedName>
    <definedName name="data87">"$#REF!.$H$31"</definedName>
    <definedName name="data88">"$#REF!.$H$32"</definedName>
    <definedName name="data89">"$#REF!.$H$33"</definedName>
    <definedName name="data9">"$#REF!.$G$14"</definedName>
    <definedName name="data90">"$#REF!.$J$20"</definedName>
    <definedName name="data91">"$#REF!.$J$21"</definedName>
    <definedName name="data92">"$#REF!.$J$22"</definedName>
    <definedName name="data93">"$#REF!.$J$23"</definedName>
    <definedName name="data94">"$#REF!.$J$24"</definedName>
    <definedName name="data95">"$#REF!.$J$25"</definedName>
    <definedName name="data96">"$#REF!.$J$26"</definedName>
    <definedName name="data97">"$#REF!.$J$27"</definedName>
    <definedName name="data98">"$#REF!.$J$#REF!"</definedName>
    <definedName name="data99">"$#REF!.$J$28"</definedName>
    <definedName name="dflt1">"$#REF!.$E$21"</definedName>
    <definedName name="dflt2">"$#REF!.$E$22"</definedName>
    <definedName name="dflt3">"$#REF!.$D$23"</definedName>
    <definedName name="dflt6">"$#REF!.$#REF!$#REF!"</definedName>
    <definedName name="dflt7">"$#REF!.$#REF!$#REF!"</definedName>
    <definedName name="display_area_2">"$#REF!.$C$3:$M$53"</definedName>
    <definedName name="Excel_BuiltIn_Print_Area_1">"$#REF!.$C$3:$M$53"</definedName>
    <definedName name="GoAssetChart">Excel_BuiltIn_Print_Area_1</definedName>
    <definedName name="GoAssetChart___0">dflt7</definedName>
    <definedName name="GoBack">data90</definedName>
    <definedName name="GoBack___0">"#NAME?"</definedName>
    <definedName name="GoBalanceSheet">data56</definedName>
    <definedName name="GoBalanceSheet___0">"#NAME?"</definedName>
    <definedName name="GoCashFlow">CC</definedName>
    <definedName name="GoCashFlow___0">"#NAME?"</definedName>
    <definedName name="GoData">data59</definedName>
    <definedName name="GoData___0">GoBack</definedName>
    <definedName name="GoIncomeChart">"#NAME?"</definedName>
    <definedName name="GoIncomeChart___0">CC</definedName>
    <definedName name="INV_Payments">NA()</definedName>
    <definedName name="Nada">NA()</definedName>
    <definedName name="NO">"$#REF!.$L$4"</definedName>
    <definedName name="qzqzqz1">"$#REF!.$E$12:$I$12"</definedName>
    <definedName name="qzqzqz10">"$#REF!.$E$22:$H$22"</definedName>
    <definedName name="qzqzqz11">"$#REF!.$E$23:$H$23"</definedName>
    <definedName name="qzqzqz12">"$#REF!.$E$24:$H$24"</definedName>
    <definedName name="qzqzqz13">"$#REF!.$E$25:$H$25"</definedName>
    <definedName name="qzqzqz14">"$#REF!.$E$26:$H$26"</definedName>
    <definedName name="qzqzqz15">"$#REF!.$E$27:$H$27"</definedName>
    <definedName name="qzqzqz16">"$#REF!.$E$#REF!:$H$#REF!"</definedName>
    <definedName name="qzqzqz17">"$#REF!.$E$28:$H$28"</definedName>
    <definedName name="qzqzqz18">"$#REF!.$E$29:$H$29"</definedName>
    <definedName name="qzqzqz19">"$#REF!.$E$30:$H$30"</definedName>
    <definedName name="qzqzqz2">"$#REF!.$E$13:$I$13"</definedName>
    <definedName name="qzqzqz20">"$#REF!.$E$#REF!:$H$#REF!"</definedName>
    <definedName name="qzqzqz21">"$#REF!.$E$#REF!:$G$#REF!"</definedName>
    <definedName name="qzqzqz22">"$#REF!.$E$31:$G$31"</definedName>
    <definedName name="qzqzqz23">"$#REF!.$E$#REF!:$G$#REF!"</definedName>
    <definedName name="qzqzqz24">"$#REF!.$E$#REF!:$G$#REF!"</definedName>
    <definedName name="qzqzqz25">"$#REF!.$F$37:$G$37"</definedName>
    <definedName name="qzqzqz26">"$#REF!.$J$40:$L$42"</definedName>
    <definedName name="qzqzqz27">"$#REF!.$F$38:$G$38"</definedName>
    <definedName name="qzqzqz28">"$#REF!.$E$44:$K$47"</definedName>
    <definedName name="qzqzqz29">"$#REF!.$E$50:$K$52"</definedName>
    <definedName name="qzqzqz3">"$#REF!.$G$14:$I$14"</definedName>
    <definedName name="qzqzqz30">"$#REF!.$E$#REF!:$G$#REF!"</definedName>
    <definedName name="qzqzqz31">"$#REF!.$E$#REF!:$G$#REF!"</definedName>
    <definedName name="qzqzqz32">"$#REF!.$J$40:$L$42"</definedName>
    <definedName name="qzqzqz4">"$#REF!.$E$15:$I$15"</definedName>
    <definedName name="qzqzqz5">"$#REF!.$E$16:$I$16"</definedName>
    <definedName name="qzqzqz6">"$#REF!.$E$17:$I$17"</definedName>
    <definedName name="qzqzqz7">"$#REF!.$E$19:$H$19"</definedName>
    <definedName name="qzqzqz8">"$#REF!.$E$20:$H$20"</definedName>
    <definedName name="qzqzqz9">"$#REF!.$E$21:$H$21"</definedName>
    <definedName name="TOT">"$#REF!.$K$38"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8" l="1"/>
  <c r="G94" i="8"/>
  <c r="G92" i="8"/>
  <c r="G53" i="8"/>
  <c r="G50" i="8"/>
  <c r="G6" i="8" l="1"/>
  <c r="G89" i="8" l="1"/>
  <c r="G86" i="8"/>
  <c r="G15" i="8" l="1"/>
  <c r="G44" i="8"/>
  <c r="G41" i="8"/>
  <c r="G24" i="8"/>
  <c r="G28" i="8"/>
  <c r="G32" i="8"/>
  <c r="G21" i="8"/>
  <c r="G18" i="8"/>
  <c r="G35" i="8"/>
  <c r="G38" i="8"/>
  <c r="G12" i="8"/>
  <c r="G9" i="8"/>
  <c r="G83" i="8"/>
  <c r="G56" i="8"/>
  <c r="G80" i="8" l="1"/>
  <c r="G77" i="8"/>
  <c r="G74" i="8"/>
  <c r="G71" i="8"/>
  <c r="G68" i="8"/>
  <c r="G65" i="8"/>
  <c r="G62" i="8"/>
  <c r="G59" i="8"/>
  <c r="F96" i="8" l="1"/>
</calcChain>
</file>

<file path=xl/sharedStrings.xml><?xml version="1.0" encoding="utf-8"?>
<sst xmlns="http://schemas.openxmlformats.org/spreadsheetml/2006/main" count="53" uniqueCount="53">
  <si>
    <t xml:space="preserve">Jednotková cena v EUR bez DPH </t>
  </si>
  <si>
    <t xml:space="preserve">Názov položky </t>
  </si>
  <si>
    <t>P.č.</t>
  </si>
  <si>
    <t>Predpokladané množstvá na 36 mesiacov</t>
  </si>
  <si>
    <t>Cena celkom v EUR bez DPH</t>
  </si>
  <si>
    <t>Čižmy rybárske - prsačky (neoprénové)</t>
  </si>
  <si>
    <t>Čižmy rybárske - prsačky</t>
  </si>
  <si>
    <t>Galoše dielektrické</t>
  </si>
  <si>
    <t>Vložky do topánok</t>
  </si>
  <si>
    <t>Obuv pracovná zdravotná dámska</t>
  </si>
  <si>
    <t>Obuv pracovná zdravotná pánska</t>
  </si>
  <si>
    <t>Sandále bezpečnostné s ochrannou špicou</t>
  </si>
  <si>
    <t xml:space="preserve">Obuv bezpečnostná poltopánková s ochrannou špicou </t>
  </si>
  <si>
    <t xml:space="preserve">Čižmy "gumové" biele s ochrannou špicou </t>
  </si>
  <si>
    <t>Obuv bezpečnostná poltopánková s ochrannou špicou, so zvrškom odolným voči vode</t>
  </si>
  <si>
    <t>Obuv bezpečnostná s ochrannou špicou - pilčíci, práca s krovinorezom</t>
  </si>
  <si>
    <t xml:space="preserve">Obuv bezpečnostná členková s ochrannou špicou </t>
  </si>
  <si>
    <t>Obuv pracovná členková bez ochrannej špice</t>
  </si>
  <si>
    <t>Sandále pracovné bez ochrannej špice</t>
  </si>
  <si>
    <t>Obuv pracovná poltopánková bez ochrannej špice</t>
  </si>
  <si>
    <t xml:space="preserve"> Obuv pracovná polosárová zimná bez ochrannej špice</t>
  </si>
  <si>
    <t>Obuv pracovná členková zimná - "farmárka"</t>
  </si>
  <si>
    <t>Obuv pracovná členková - "farmárka"</t>
  </si>
  <si>
    <t>Obuv bezpečnostná polosárová - "kanady"</t>
  </si>
  <si>
    <t>Čižmy koženofilcové bez ochrannej špice</t>
  </si>
  <si>
    <t>Čižmy "gumové"  s ochrannou špicou</t>
  </si>
  <si>
    <t xml:space="preserve">Trekingové poltopánky vodeodolné pánske </t>
  </si>
  <si>
    <t>Trekingové poltopánky vodeodolné dámske</t>
  </si>
  <si>
    <t>Šnúrky do topánok čierne s reflexným vláknom</t>
  </si>
  <si>
    <t>Výrobca</t>
  </si>
  <si>
    <t>Značka obuvy (obchodný názov tovaru)</t>
  </si>
  <si>
    <t>Cenová ponuka</t>
  </si>
  <si>
    <t>Príloha č. 2 Súťažné podklady / Príloha č. 2 Rámcovej kúpnej zmluvy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</si>
  <si>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</si>
  <si>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</si>
  <si>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</si>
  <si>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</si>
  <si>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</si>
  <si>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</si>
  <si>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</si>
  <si>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</si>
  <si>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 xml:space="preserve">- povinné údaje, ktoré vypĺňa uchádzač </t>
  </si>
  <si>
    <t>podpis</t>
  </si>
  <si>
    <t>UPOZORNENIE!</t>
  </si>
  <si>
    <t>CELKOVÁ CENA BEZ DPH:</t>
  </si>
  <si>
    <t>Bratislavská vodárenská spoločnosť, a.s.</t>
  </si>
  <si>
    <t>Čižmy "gumové" bez ochrannej špice</t>
  </si>
  <si>
    <t xml:space="preserve">Čižmy "gumové" zimné bez ochrannej špice </t>
  </si>
  <si>
    <t>Čižmy "gumové" zimné s ochrannou špicou</t>
  </si>
  <si>
    <t>Čižmy gumofilcové bez ochrannej špice</t>
  </si>
  <si>
    <t>Názov zákazky: Osobné ochranné pracovné pomôcky - obuv</t>
  </si>
  <si>
    <t>Obuv pracovná členková zimná bez ochrannej špice, zateplená</t>
  </si>
  <si>
    <t>Obuv bezpečnostná členková zimná s ochrannou špicou, zateplená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</si>
</sst>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,;\-#,##0,;&quot; - &quot;;@\ "/>
    <numFmt numFmtId="165" formatCode="#,##0.00,;\-#,##0.00,;&quot; -&quot;#,;@\ "/>
    <numFmt numFmtId="166" formatCode="&quot; ?&quot;#,##0,;&quot;-?&quot;#,##0,;&quot; ?- &quot;;@\ "/>
    <numFmt numFmtId="167" formatCode="&quot; ?&quot;#,##0.00,;&quot;-?&quot;#,##0.00,;&quot; ?-&quot;#,;@\ "/>
    <numFmt numFmtId="168" formatCode="[$-41B]General"/>
    <numFmt numFmtId="169" formatCode="#,##0.00\ &quot;€&quot;"/>
    <numFmt numFmtId="170" formatCode="dd/mm/yy;@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8"/>
        <bgColor indexed="59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22">
    <xf numFmtId="0" fontId="0" fillId="0" borderId="0"/>
    <xf numFmtId="0" fontId="1" fillId="0" borderId="0"/>
    <xf numFmtId="164" fontId="2" fillId="0" borderId="0" applyFill="0" applyAlignment="0" applyProtection="0"/>
    <xf numFmtId="165" fontId="2" fillId="0" borderId="0" applyFill="0" applyAlignment="0" applyProtection="0"/>
    <xf numFmtId="0" fontId="1" fillId="0" borderId="0"/>
    <xf numFmtId="0" fontId="2" fillId="0" borderId="0"/>
    <xf numFmtId="0" fontId="3" fillId="2" borderId="0"/>
    <xf numFmtId="0" fontId="3" fillId="2" borderId="0"/>
    <xf numFmtId="166" fontId="2" fillId="0" borderId="0" applyFill="0" applyAlignment="0" applyProtection="0"/>
    <xf numFmtId="167" fontId="2" fillId="0" borderId="0" applyFill="0" applyAlignment="0" applyProtection="0"/>
    <xf numFmtId="0" fontId="4" fillId="0" borderId="0"/>
    <xf numFmtId="9" fontId="6" fillId="0" borderId="0" applyFont="0" applyFill="0" applyBorder="0" applyAlignment="0" applyProtection="0"/>
    <xf numFmtId="0" fontId="11" fillId="0" borderId="0"/>
    <xf numFmtId="0" fontId="3" fillId="0" borderId="0"/>
    <xf numFmtId="0" fontId="8" fillId="0" borderId="0"/>
    <xf numFmtId="168" fontId="12" fillId="0" borderId="0"/>
    <xf numFmtId="0" fontId="3" fillId="0" borderId="0"/>
    <xf numFmtId="0" fontId="11" fillId="0" borderId="0"/>
    <xf numFmtId="0" fontId="3" fillId="0" borderId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05">
    <xf numFmtId="0" fontId="0" fillId="0" borderId="0" xfId="0"/>
    <xf numFmtId="9" fontId="8" fillId="0" borderId="0" xfId="11" applyFont="1" applyFill="1" applyBorder="1" applyProtection="1">
      <protection locked="0"/>
    </xf>
    <xf numFmtId="0" fontId="8" fillId="0" borderId="0" xfId="1" applyFont="1" applyProtection="1">
      <protection locked="0"/>
    </xf>
    <xf numFmtId="0" fontId="5" fillId="0" borderId="2" xfId="1" applyFont="1" applyBorder="1" applyAlignment="1" applyProtection="1">
      <alignment horizontal="center" vertical="center" wrapText="1"/>
      <protection locked="0"/>
    </xf>
    <xf numFmtId="2" fontId="5" fillId="0" borderId="2" xfId="1" applyNumberFormat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14" fillId="0" borderId="0" xfId="14" applyFont="1" applyAlignment="1">
      <alignment wrapText="1"/>
    </xf>
    <xf numFmtId="0" fontId="13" fillId="0" borderId="0" xfId="14" applyFont="1" applyAlignment="1">
      <alignment vertical="top" wrapText="1"/>
    </xf>
    <xf numFmtId="0" fontId="14" fillId="0" borderId="0" xfId="14" applyFont="1" applyAlignment="1">
      <alignment vertical="top" wrapText="1"/>
    </xf>
    <xf numFmtId="0" fontId="14" fillId="0" borderId="0" xfId="14" applyFont="1" applyAlignment="1">
      <alignment horizontal="left" wrapText="1"/>
    </xf>
    <xf numFmtId="0" fontId="0" fillId="0" borderId="0" xfId="0" applyProtection="1"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3" fillId="0" borderId="0" xfId="14" applyFont="1" applyAlignment="1" applyProtection="1">
      <alignment vertical="center" wrapText="1"/>
      <protection locked="0"/>
    </xf>
    <xf numFmtId="169" fontId="14" fillId="0" borderId="0" xfId="14" applyNumberFormat="1" applyFont="1" applyAlignment="1" applyProtection="1">
      <alignment horizontal="right" wrapText="1"/>
      <protection locked="0"/>
    </xf>
    <xf numFmtId="0" fontId="14" fillId="0" borderId="0" xfId="14" applyFont="1" applyAlignment="1" applyProtection="1">
      <alignment wrapText="1"/>
      <protection locked="0"/>
    </xf>
    <xf numFmtId="0" fontId="13" fillId="0" borderId="0" xfId="14" applyFont="1" applyAlignment="1" applyProtection="1">
      <alignment vertical="top" wrapText="1"/>
      <protection locked="0"/>
    </xf>
    <xf numFmtId="49" fontId="13" fillId="3" borderId="12" xfId="14" applyNumberFormat="1" applyFont="1" applyFill="1" applyBorder="1" applyAlignment="1" applyProtection="1">
      <alignment vertical="top" wrapText="1"/>
      <protection locked="0"/>
    </xf>
    <xf numFmtId="169" fontId="14" fillId="0" borderId="0" xfId="14" applyNumberFormat="1" applyFont="1" applyAlignment="1" applyProtection="1">
      <alignment horizontal="right" vertical="top" wrapText="1"/>
      <protection locked="0"/>
    </xf>
    <xf numFmtId="0" fontId="14" fillId="0" borderId="0" xfId="14" applyFont="1" applyAlignment="1" applyProtection="1">
      <alignment vertical="top" wrapText="1"/>
      <protection locked="0"/>
    </xf>
    <xf numFmtId="49" fontId="14" fillId="3" borderId="12" xfId="14" applyNumberFormat="1" applyFont="1" applyFill="1" applyBorder="1" applyAlignment="1" applyProtection="1">
      <alignment vertical="top" wrapText="1"/>
      <protection locked="0"/>
    </xf>
    <xf numFmtId="0" fontId="14" fillId="0" borderId="0" xfId="14" applyFont="1" applyAlignment="1" applyProtection="1">
      <alignment horizontal="left" wrapText="1"/>
      <protection locked="0"/>
    </xf>
    <xf numFmtId="49" fontId="14" fillId="0" borderId="0" xfId="14" applyNumberFormat="1" applyFont="1" applyAlignment="1" applyProtection="1">
      <alignment horizontal="center" wrapText="1"/>
      <protection locked="0"/>
    </xf>
    <xf numFmtId="170" fontId="14" fillId="0" borderId="0" xfId="14" applyNumberFormat="1" applyFont="1" applyAlignment="1" applyProtection="1">
      <alignment horizontal="left" wrapText="1"/>
      <protection locked="0"/>
    </xf>
    <xf numFmtId="49" fontId="14" fillId="0" borderId="0" xfId="14" applyNumberFormat="1" applyFont="1" applyAlignment="1" applyProtection="1">
      <alignment horizontal="center" vertical="top" wrapText="1"/>
      <protection locked="0"/>
    </xf>
    <xf numFmtId="0" fontId="14" fillId="0" borderId="0" xfId="14" applyFont="1" applyAlignment="1" applyProtection="1">
      <alignment vertical="top"/>
      <protection locked="0"/>
    </xf>
    <xf numFmtId="3" fontId="14" fillId="0" borderId="0" xfId="14" applyNumberFormat="1" applyFont="1" applyAlignment="1" applyProtection="1">
      <alignment horizontal="center" vertical="top" wrapText="1"/>
      <protection locked="0"/>
    </xf>
    <xf numFmtId="0" fontId="14" fillId="3" borderId="12" xfId="14" applyFont="1" applyFill="1" applyBorder="1" applyAlignment="1" applyProtection="1">
      <alignment wrapText="1"/>
      <protection locked="0"/>
    </xf>
    <xf numFmtId="49" fontId="14" fillId="3" borderId="12" xfId="14" applyNumberFormat="1" applyFont="1" applyFill="1" applyBorder="1" applyProtection="1">
      <protection locked="0"/>
    </xf>
    <xf numFmtId="49" fontId="14" fillId="0" borderId="0" xfId="14" applyNumberFormat="1" applyFont="1" applyProtection="1">
      <protection locked="0"/>
    </xf>
    <xf numFmtId="0" fontId="14" fillId="0" borderId="0" xfId="14" applyFont="1" applyProtection="1">
      <protection locked="0"/>
    </xf>
    <xf numFmtId="49" fontId="14" fillId="3" borderId="12" xfId="14" applyNumberFormat="1" applyFont="1" applyFill="1" applyBorder="1" applyAlignment="1" applyProtection="1">
      <alignment horizontal="center" wrapText="1"/>
      <protection locked="0"/>
    </xf>
    <xf numFmtId="9" fontId="8" fillId="3" borderId="5" xfId="11" applyFont="1" applyFill="1" applyBorder="1" applyAlignment="1" applyProtection="1">
      <alignment horizontal="center" vertical="center" wrapText="1"/>
      <protection locked="0"/>
    </xf>
    <xf numFmtId="9" fontId="8" fillId="3" borderId="4" xfId="11" applyFont="1" applyFill="1" applyBorder="1" applyAlignment="1" applyProtection="1">
      <alignment horizontal="center" vertical="center" wrapText="1"/>
      <protection locked="0"/>
    </xf>
    <xf numFmtId="9" fontId="8" fillId="3" borderId="6" xfId="11" applyFont="1" applyFill="1" applyBorder="1" applyAlignment="1" applyProtection="1">
      <alignment horizontal="center" vertical="center" wrapText="1"/>
      <protection locked="0"/>
    </xf>
    <xf numFmtId="0" fontId="9" fillId="3" borderId="5" xfId="1" applyFont="1" applyFill="1" applyBorder="1" applyAlignment="1" applyProtection="1">
      <alignment horizontal="center" vertical="center" wrapText="1"/>
      <protection locked="0"/>
    </xf>
    <xf numFmtId="0" fontId="9" fillId="3" borderId="4" xfId="1" applyFont="1" applyFill="1" applyBorder="1" applyAlignment="1" applyProtection="1">
      <alignment horizontal="center" vertical="center" wrapText="1"/>
      <protection locked="0"/>
    </xf>
    <xf numFmtId="0" fontId="9" fillId="3" borderId="6" xfId="1" applyFont="1" applyFill="1" applyBorder="1" applyAlignment="1" applyProtection="1">
      <alignment horizontal="center" vertical="center" wrapText="1"/>
      <protection locked="0"/>
    </xf>
    <xf numFmtId="0" fontId="8" fillId="3" borderId="5" xfId="1" applyFont="1" applyFill="1" applyBorder="1" applyAlignment="1" applyProtection="1">
      <alignment horizontal="center" vertical="center" wrapText="1"/>
      <protection locked="0"/>
    </xf>
    <xf numFmtId="0" fontId="8" fillId="3" borderId="4" xfId="1" applyFont="1" applyFill="1" applyBorder="1" applyAlignment="1" applyProtection="1">
      <alignment horizontal="center" vertical="center" wrapText="1"/>
      <protection locked="0"/>
    </xf>
    <xf numFmtId="0" fontId="8" fillId="3" borderId="6" xfId="1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17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9" fontId="9" fillId="3" borderId="5" xfId="11" applyFont="1" applyFill="1" applyBorder="1" applyAlignment="1" applyProtection="1">
      <alignment horizontal="center" vertical="center" wrapText="1"/>
      <protection locked="0"/>
    </xf>
    <xf numFmtId="9" fontId="9" fillId="3" borderId="4" xfId="11" applyFont="1" applyFill="1" applyBorder="1" applyAlignment="1" applyProtection="1">
      <alignment horizontal="center" vertical="center" wrapText="1"/>
      <protection locked="0"/>
    </xf>
    <xf numFmtId="2" fontId="8" fillId="0" borderId="15" xfId="1" applyNumberFormat="1" applyFont="1" applyBorder="1" applyAlignment="1">
      <alignment horizontal="right" vertical="center"/>
    </xf>
    <xf numFmtId="2" fontId="8" fillId="0" borderId="16" xfId="1" applyNumberFormat="1" applyFont="1" applyBorder="1" applyAlignment="1">
      <alignment horizontal="right" vertical="center"/>
    </xf>
    <xf numFmtId="44" fontId="8" fillId="3" borderId="5" xfId="21" applyFont="1" applyFill="1" applyBorder="1" applyAlignment="1" applyProtection="1">
      <alignment horizontal="center" vertical="center"/>
      <protection locked="0"/>
    </xf>
    <xf numFmtId="44" fontId="8" fillId="3" borderId="4" xfId="21" applyFont="1" applyFill="1" applyBorder="1" applyAlignment="1" applyProtection="1">
      <alignment horizontal="center" vertical="center"/>
      <protection locked="0"/>
    </xf>
    <xf numFmtId="44" fontId="8" fillId="0" borderId="5" xfId="21" applyFont="1" applyFill="1" applyBorder="1" applyAlignment="1" applyProtection="1">
      <alignment horizontal="center" vertical="center"/>
    </xf>
    <xf numFmtId="44" fontId="8" fillId="0" borderId="4" xfId="2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/>
      <protection locked="0"/>
    </xf>
    <xf numFmtId="169" fontId="14" fillId="3" borderId="0" xfId="14" applyNumberFormat="1" applyFont="1" applyFill="1" applyAlignment="1" applyProtection="1">
      <alignment horizontal="center" wrapText="1"/>
      <protection locked="0"/>
    </xf>
    <xf numFmtId="169" fontId="14" fillId="3" borderId="13" xfId="14" applyNumberFormat="1" applyFont="1" applyFill="1" applyBorder="1" applyAlignment="1" applyProtection="1">
      <alignment horizontal="center" wrapText="1"/>
      <protection locked="0"/>
    </xf>
    <xf numFmtId="0" fontId="14" fillId="3" borderId="0" xfId="14" applyFont="1" applyFill="1" applyAlignment="1" applyProtection="1">
      <alignment horizontal="center" vertical="top" wrapText="1"/>
      <protection locked="0"/>
    </xf>
    <xf numFmtId="0" fontId="5" fillId="0" borderId="14" xfId="1" applyFont="1" applyBorder="1" applyAlignment="1">
      <alignment horizontal="right" vertical="center"/>
    </xf>
    <xf numFmtId="0" fontId="5" fillId="0" borderId="15" xfId="1" applyFont="1" applyBorder="1" applyAlignment="1">
      <alignment horizontal="right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9" fillId="0" borderId="5" xfId="1" applyNumberFormat="1" applyFont="1" applyBorder="1" applyAlignment="1">
      <alignment horizontal="center" vertical="center"/>
    </xf>
    <xf numFmtId="3" fontId="9" fillId="0" borderId="6" xfId="1" applyNumberFormat="1" applyFont="1" applyBorder="1" applyAlignment="1">
      <alignment horizontal="center" vertical="center"/>
    </xf>
    <xf numFmtId="44" fontId="8" fillId="3" borderId="6" xfId="21" applyFont="1" applyFill="1" applyBorder="1" applyAlignment="1" applyProtection="1">
      <alignment horizontal="center" vertical="center"/>
      <protection locked="0"/>
    </xf>
    <xf numFmtId="44" fontId="8" fillId="0" borderId="6" xfId="21" applyFont="1" applyFill="1" applyBorder="1" applyAlignment="1" applyProtection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3" fontId="9" fillId="0" borderId="4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9" fontId="8" fillId="0" borderId="5" xfId="11" applyFont="1" applyFill="1" applyBorder="1" applyAlignment="1" applyProtection="1">
      <alignment horizontal="center" vertical="center" wrapText="1"/>
    </xf>
    <xf numFmtId="9" fontId="8" fillId="0" borderId="4" xfId="11" applyFont="1" applyFill="1" applyBorder="1" applyAlignment="1" applyProtection="1">
      <alignment horizontal="center" vertical="center" wrapText="1"/>
    </xf>
    <xf numFmtId="9" fontId="8" fillId="0" borderId="10" xfId="11" applyFont="1" applyFill="1" applyBorder="1" applyAlignment="1" applyProtection="1">
      <alignment horizontal="center" vertical="center" wrapText="1"/>
    </xf>
    <xf numFmtId="9" fontId="8" fillId="0" borderId="1" xfId="11" applyFont="1" applyFill="1" applyBorder="1" applyAlignment="1" applyProtection="1">
      <alignment horizontal="center" vertical="center" wrapText="1"/>
    </xf>
    <xf numFmtId="9" fontId="9" fillId="3" borderId="6" xfId="1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9" fontId="9" fillId="0" borderId="5" xfId="11" applyFont="1" applyFill="1" applyBorder="1" applyAlignment="1" applyProtection="1">
      <alignment horizontal="center" vertical="center" wrapText="1"/>
    </xf>
    <xf numFmtId="9" fontId="9" fillId="0" borderId="4" xfId="11" applyFont="1" applyFill="1" applyBorder="1" applyAlignment="1" applyProtection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3" fontId="15" fillId="0" borderId="5" xfId="1" applyNumberFormat="1" applyFont="1" applyBorder="1" applyAlignment="1">
      <alignment horizontal="center" vertical="center"/>
    </xf>
    <xf numFmtId="3" fontId="15" fillId="0" borderId="4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44" fontId="9" fillId="3" borderId="5" xfId="21" applyFont="1" applyFill="1" applyBorder="1" applyAlignment="1" applyProtection="1">
      <alignment horizontal="center" vertical="center"/>
      <protection locked="0"/>
    </xf>
    <xf numFmtId="44" fontId="9" fillId="3" borderId="4" xfId="21" applyFont="1" applyFill="1" applyBorder="1" applyAlignment="1" applyProtection="1">
      <alignment horizontal="center" vertical="center"/>
      <protection locked="0"/>
    </xf>
    <xf numFmtId="44" fontId="9" fillId="0" borderId="5" xfId="21" applyFont="1" applyFill="1" applyBorder="1" applyAlignment="1" applyProtection="1">
      <alignment horizontal="center" vertical="center"/>
    </xf>
    <xf numFmtId="44" fontId="9" fillId="0" borderId="4" xfId="21" applyFont="1" applyFill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left" vertical="center" wrapText="1"/>
      <protection locked="0"/>
    </xf>
    <xf numFmtId="0" fontId="7" fillId="0" borderId="8" xfId="1" applyFont="1" applyBorder="1" applyAlignment="1" applyProtection="1">
      <alignment horizontal="left" vertical="center" wrapText="1"/>
      <protection locked="0"/>
    </xf>
    <xf numFmtId="0" fontId="7" fillId="0" borderId="9" xfId="1" applyFont="1" applyBorder="1" applyAlignment="1" applyProtection="1">
      <alignment horizontal="left" vertical="center" wrapText="1"/>
      <protection locked="0"/>
    </xf>
    <xf numFmtId="44" fontId="8" fillId="0" borderId="10" xfId="21" applyFont="1" applyFill="1" applyBorder="1" applyAlignment="1" applyProtection="1">
      <alignment horizontal="center" vertical="center"/>
    </xf>
    <xf numFmtId="44" fontId="8" fillId="0" borderId="1" xfId="21" applyFont="1" applyFill="1" applyBorder="1" applyAlignment="1" applyProtection="1">
      <alignment horizontal="center" vertical="center"/>
    </xf>
    <xf numFmtId="44" fontId="8" fillId="0" borderId="5" xfId="21" applyFont="1" applyBorder="1" applyAlignment="1" applyProtection="1">
      <alignment horizontal="center" vertical="center"/>
    </xf>
    <xf numFmtId="44" fontId="8" fillId="0" borderId="4" xfId="21" applyFont="1" applyBorder="1" applyAlignment="1" applyProtection="1">
      <alignment horizontal="center" vertical="center"/>
    </xf>
    <xf numFmtId="9" fontId="15" fillId="0" borderId="5" xfId="11" applyFont="1" applyFill="1" applyBorder="1" applyAlignment="1" applyProtection="1">
      <alignment horizontal="center" vertical="center" wrapText="1"/>
    </xf>
    <xf numFmtId="9" fontId="15" fillId="0" borderId="4" xfId="11" applyFont="1" applyFill="1" applyBorder="1" applyAlignment="1" applyProtection="1">
      <alignment horizontal="center" vertical="center" wrapText="1"/>
    </xf>
    <xf numFmtId="44" fontId="8" fillId="0" borderId="3" xfId="21" applyFont="1" applyFill="1" applyBorder="1" applyAlignment="1" applyProtection="1">
      <alignment horizontal="center" vertical="center"/>
    </xf>
  </cellXfs>
  <cellStyles count="22">
    <cellStyle name="Dezimal [0]_Compiling Utility Macros" xfId="2" xr:uid="{00000000-0005-0000-0000-000000000000}"/>
    <cellStyle name="Dezimal_Compiling Utility Macros" xfId="3" xr:uid="{00000000-0005-0000-0000-000001000000}"/>
    <cellStyle name="Excel Built-in Normal" xfId="10" xr:uid="{00000000-0005-0000-0000-000002000000}"/>
    <cellStyle name="Excel Built-in Normal 2" xfId="12" xr:uid="{7C4E1C62-4330-4B0C-86FC-A95A425B2E10}"/>
    <cellStyle name="Excel Built-in Normal 3" xfId="15" xr:uid="{8934A494-952E-41EC-BEA3-F1EBFC1C33C5}"/>
    <cellStyle name="Mena" xfId="21" builtinId="4"/>
    <cellStyle name="Mena 2" xfId="20" xr:uid="{B1FB3135-B72D-45DF-95E4-54E54F89033A}"/>
    <cellStyle name="Normal 2" xfId="4" xr:uid="{00000000-0005-0000-0000-000003000000}"/>
    <cellStyle name="Normálna" xfId="0" builtinId="0"/>
    <cellStyle name="Normálna 2" xfId="1" xr:uid="{00000000-0005-0000-0000-000005000000}"/>
    <cellStyle name="Normálna 2 2" xfId="14" xr:uid="{F15A67EE-3D7B-43B5-AACA-7D076CFCA137}"/>
    <cellStyle name="Normálna 2 4" xfId="17" xr:uid="{43DEBFE5-9A9B-4603-8F0F-A5A68F23268B}"/>
    <cellStyle name="Normálna 3" xfId="5" xr:uid="{00000000-0005-0000-0000-000006000000}"/>
    <cellStyle name="Normálna 4" xfId="16" xr:uid="{60B990DA-21CF-446D-880C-8908D2147701}"/>
    <cellStyle name="normálne 2" xfId="13" xr:uid="{642743F0-01D7-4BA7-8295-48B9DC2EB0C2}"/>
    <cellStyle name="normálne 2 2" xfId="18" xr:uid="{EFC520F7-B7D3-4046-AC26-FF5277FE903D}"/>
    <cellStyle name="Normálne 4" xfId="19" xr:uid="{0E376161-88D7-4832-9AF6-AA0D87E697BD}"/>
    <cellStyle name="normální_Maj 2004" xfId="6" xr:uid="{00000000-0005-0000-0000-000007000000}"/>
    <cellStyle name="Percentá" xfId="11" builtinId="5"/>
    <cellStyle name="Standard_Anpassen der Amortisation" xfId="7" xr:uid="{00000000-0005-0000-0000-000009000000}"/>
    <cellStyle name="Währung [0]_Compiling Utility Macros" xfId="8" xr:uid="{00000000-0005-0000-0000-00000A000000}"/>
    <cellStyle name="Währung_Compiling Utility Macros" xfId="9" xr:uid="{00000000-0005-0000-0000-00000B000000}"/>
  </cellStyles>
  <dxfs count="0"/>
  <tableStyles count="0" defaultTableStyle="TableStyleMedium2" defaultPivotStyle="PivotStyleLight16"/>
  <colors>
    <mruColors>
      <color rgb="FF50A7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5"/>
  <sheetViews>
    <sheetView tabSelected="1" topLeftCell="A4" zoomScale="85" zoomScaleNormal="85" workbookViewId="0">
      <pane xSplit="1" topLeftCell="B1" activePane="topRight" state="frozen"/>
      <selection pane="topRight" activeCell="C6" sqref="C6:C8"/>
    </sheetView>
  </sheetViews>
  <sheetFormatPr defaultRowHeight="14.25" x14ac:dyDescent="0.45"/>
  <cols>
    <col min="1" max="1" width="10.265625" style="12" customWidth="1"/>
    <col min="2" max="4" width="52.33203125" style="12" customWidth="1"/>
    <col min="5" max="7" width="18.796875" style="12" customWidth="1"/>
    <col min="8" max="219" width="9.06640625" style="12"/>
    <col min="220" max="220" width="3.33203125" style="12" customWidth="1"/>
    <col min="221" max="221" width="3.796875" style="12" bestFit="1" customWidth="1"/>
    <col min="222" max="222" width="50.59765625" style="12" customWidth="1"/>
    <col min="223" max="223" width="9" style="12" bestFit="1" customWidth="1"/>
    <col min="224" max="224" width="8.59765625" style="12" bestFit="1" customWidth="1"/>
    <col min="225" max="225" width="10.33203125" style="12" customWidth="1"/>
    <col min="226" max="226" width="6" style="12" bestFit="1" customWidth="1"/>
    <col min="227" max="227" width="9.33203125" style="12" customWidth="1"/>
    <col min="228" max="228" width="5.33203125" style="12" customWidth="1"/>
    <col min="229" max="475" width="9.06640625" style="12"/>
    <col min="476" max="476" width="3.33203125" style="12" customWidth="1"/>
    <col min="477" max="477" width="3.796875" style="12" bestFit="1" customWidth="1"/>
    <col min="478" max="478" width="50.59765625" style="12" customWidth="1"/>
    <col min="479" max="479" width="9" style="12" bestFit="1" customWidth="1"/>
    <col min="480" max="480" width="8.59765625" style="12" bestFit="1" customWidth="1"/>
    <col min="481" max="481" width="10.33203125" style="12" customWidth="1"/>
    <col min="482" max="482" width="6" style="12" bestFit="1" customWidth="1"/>
    <col min="483" max="483" width="9.33203125" style="12" customWidth="1"/>
    <col min="484" max="484" width="5.33203125" style="12" customWidth="1"/>
    <col min="485" max="731" width="9.06640625" style="12"/>
    <col min="732" max="732" width="3.33203125" style="12" customWidth="1"/>
    <col min="733" max="733" width="3.796875" style="12" bestFit="1" customWidth="1"/>
    <col min="734" max="734" width="50.59765625" style="12" customWidth="1"/>
    <col min="735" max="735" width="9" style="12" bestFit="1" customWidth="1"/>
    <col min="736" max="736" width="8.59765625" style="12" bestFit="1" customWidth="1"/>
    <col min="737" max="737" width="10.33203125" style="12" customWidth="1"/>
    <col min="738" max="738" width="6" style="12" bestFit="1" customWidth="1"/>
    <col min="739" max="739" width="9.33203125" style="12" customWidth="1"/>
    <col min="740" max="740" width="5.33203125" style="12" customWidth="1"/>
    <col min="741" max="987" width="9.06640625" style="12"/>
    <col min="988" max="988" width="3.33203125" style="12" customWidth="1"/>
    <col min="989" max="989" width="3.796875" style="12" bestFit="1" customWidth="1"/>
    <col min="990" max="990" width="50.59765625" style="12" customWidth="1"/>
    <col min="991" max="991" width="9" style="12" bestFit="1" customWidth="1"/>
    <col min="992" max="992" width="8.59765625" style="12" bestFit="1" customWidth="1"/>
    <col min="993" max="993" width="10.33203125" style="12" customWidth="1"/>
    <col min="994" max="994" width="6" style="12" bestFit="1" customWidth="1"/>
    <col min="995" max="995" width="9.33203125" style="12" customWidth="1"/>
    <col min="996" max="996" width="5.33203125" style="12" customWidth="1"/>
    <col min="997" max="1243" width="9.06640625" style="12"/>
    <col min="1244" max="1244" width="3.33203125" style="12" customWidth="1"/>
    <col min="1245" max="1245" width="3.796875" style="12" bestFit="1" customWidth="1"/>
    <col min="1246" max="1246" width="50.59765625" style="12" customWidth="1"/>
    <col min="1247" max="1247" width="9" style="12" bestFit="1" customWidth="1"/>
    <col min="1248" max="1248" width="8.59765625" style="12" bestFit="1" customWidth="1"/>
    <col min="1249" max="1249" width="10.33203125" style="12" customWidth="1"/>
    <col min="1250" max="1250" width="6" style="12" bestFit="1" customWidth="1"/>
    <col min="1251" max="1251" width="9.33203125" style="12" customWidth="1"/>
    <col min="1252" max="1252" width="5.33203125" style="12" customWidth="1"/>
    <col min="1253" max="1499" width="9.06640625" style="12"/>
    <col min="1500" max="1500" width="3.33203125" style="12" customWidth="1"/>
    <col min="1501" max="1501" width="3.796875" style="12" bestFit="1" customWidth="1"/>
    <col min="1502" max="1502" width="50.59765625" style="12" customWidth="1"/>
    <col min="1503" max="1503" width="9" style="12" bestFit="1" customWidth="1"/>
    <col min="1504" max="1504" width="8.59765625" style="12" bestFit="1" customWidth="1"/>
    <col min="1505" max="1505" width="10.33203125" style="12" customWidth="1"/>
    <col min="1506" max="1506" width="6" style="12" bestFit="1" customWidth="1"/>
    <col min="1507" max="1507" width="9.33203125" style="12" customWidth="1"/>
    <col min="1508" max="1508" width="5.33203125" style="12" customWidth="1"/>
    <col min="1509" max="1755" width="9.06640625" style="12"/>
    <col min="1756" max="1756" width="3.33203125" style="12" customWidth="1"/>
    <col min="1757" max="1757" width="3.796875" style="12" bestFit="1" customWidth="1"/>
    <col min="1758" max="1758" width="50.59765625" style="12" customWidth="1"/>
    <col min="1759" max="1759" width="9" style="12" bestFit="1" customWidth="1"/>
    <col min="1760" max="1760" width="8.59765625" style="12" bestFit="1" customWidth="1"/>
    <col min="1761" max="1761" width="10.33203125" style="12" customWidth="1"/>
    <col min="1762" max="1762" width="6" style="12" bestFit="1" customWidth="1"/>
    <col min="1763" max="1763" width="9.33203125" style="12" customWidth="1"/>
    <col min="1764" max="1764" width="5.33203125" style="12" customWidth="1"/>
    <col min="1765" max="2011" width="9.06640625" style="12"/>
    <col min="2012" max="2012" width="3.33203125" style="12" customWidth="1"/>
    <col min="2013" max="2013" width="3.796875" style="12" bestFit="1" customWidth="1"/>
    <col min="2014" max="2014" width="50.59765625" style="12" customWidth="1"/>
    <col min="2015" max="2015" width="9" style="12" bestFit="1" customWidth="1"/>
    <col min="2016" max="2016" width="8.59765625" style="12" bestFit="1" customWidth="1"/>
    <col min="2017" max="2017" width="10.33203125" style="12" customWidth="1"/>
    <col min="2018" max="2018" width="6" style="12" bestFit="1" customWidth="1"/>
    <col min="2019" max="2019" width="9.33203125" style="12" customWidth="1"/>
    <col min="2020" max="2020" width="5.33203125" style="12" customWidth="1"/>
    <col min="2021" max="2267" width="9.06640625" style="12"/>
    <col min="2268" max="2268" width="3.33203125" style="12" customWidth="1"/>
    <col min="2269" max="2269" width="3.796875" style="12" bestFit="1" customWidth="1"/>
    <col min="2270" max="2270" width="50.59765625" style="12" customWidth="1"/>
    <col min="2271" max="2271" width="9" style="12" bestFit="1" customWidth="1"/>
    <col min="2272" max="2272" width="8.59765625" style="12" bestFit="1" customWidth="1"/>
    <col min="2273" max="2273" width="10.33203125" style="12" customWidth="1"/>
    <col min="2274" max="2274" width="6" style="12" bestFit="1" customWidth="1"/>
    <col min="2275" max="2275" width="9.33203125" style="12" customWidth="1"/>
    <col min="2276" max="2276" width="5.33203125" style="12" customWidth="1"/>
    <col min="2277" max="2523" width="9.06640625" style="12"/>
    <col min="2524" max="2524" width="3.33203125" style="12" customWidth="1"/>
    <col min="2525" max="2525" width="3.796875" style="12" bestFit="1" customWidth="1"/>
    <col min="2526" max="2526" width="50.59765625" style="12" customWidth="1"/>
    <col min="2527" max="2527" width="9" style="12" bestFit="1" customWidth="1"/>
    <col min="2528" max="2528" width="8.59765625" style="12" bestFit="1" customWidth="1"/>
    <col min="2529" max="2529" width="10.33203125" style="12" customWidth="1"/>
    <col min="2530" max="2530" width="6" style="12" bestFit="1" customWidth="1"/>
    <col min="2531" max="2531" width="9.33203125" style="12" customWidth="1"/>
    <col min="2532" max="2532" width="5.33203125" style="12" customWidth="1"/>
    <col min="2533" max="2779" width="9.06640625" style="12"/>
    <col min="2780" max="2780" width="3.33203125" style="12" customWidth="1"/>
    <col min="2781" max="2781" width="3.796875" style="12" bestFit="1" customWidth="1"/>
    <col min="2782" max="2782" width="50.59765625" style="12" customWidth="1"/>
    <col min="2783" max="2783" width="9" style="12" bestFit="1" customWidth="1"/>
    <col min="2784" max="2784" width="8.59765625" style="12" bestFit="1" customWidth="1"/>
    <col min="2785" max="2785" width="10.33203125" style="12" customWidth="1"/>
    <col min="2786" max="2786" width="6" style="12" bestFit="1" customWidth="1"/>
    <col min="2787" max="2787" width="9.33203125" style="12" customWidth="1"/>
    <col min="2788" max="2788" width="5.33203125" style="12" customWidth="1"/>
    <col min="2789" max="3035" width="9.06640625" style="12"/>
    <col min="3036" max="3036" width="3.33203125" style="12" customWidth="1"/>
    <col min="3037" max="3037" width="3.796875" style="12" bestFit="1" customWidth="1"/>
    <col min="3038" max="3038" width="50.59765625" style="12" customWidth="1"/>
    <col min="3039" max="3039" width="9" style="12" bestFit="1" customWidth="1"/>
    <col min="3040" max="3040" width="8.59765625" style="12" bestFit="1" customWidth="1"/>
    <col min="3041" max="3041" width="10.33203125" style="12" customWidth="1"/>
    <col min="3042" max="3042" width="6" style="12" bestFit="1" customWidth="1"/>
    <col min="3043" max="3043" width="9.33203125" style="12" customWidth="1"/>
    <col min="3044" max="3044" width="5.33203125" style="12" customWidth="1"/>
    <col min="3045" max="3291" width="9.06640625" style="12"/>
    <col min="3292" max="3292" width="3.33203125" style="12" customWidth="1"/>
    <col min="3293" max="3293" width="3.796875" style="12" bestFit="1" customWidth="1"/>
    <col min="3294" max="3294" width="50.59765625" style="12" customWidth="1"/>
    <col min="3295" max="3295" width="9" style="12" bestFit="1" customWidth="1"/>
    <col min="3296" max="3296" width="8.59765625" style="12" bestFit="1" customWidth="1"/>
    <col min="3297" max="3297" width="10.33203125" style="12" customWidth="1"/>
    <col min="3298" max="3298" width="6" style="12" bestFit="1" customWidth="1"/>
    <col min="3299" max="3299" width="9.33203125" style="12" customWidth="1"/>
    <col min="3300" max="3300" width="5.33203125" style="12" customWidth="1"/>
    <col min="3301" max="3547" width="9.06640625" style="12"/>
    <col min="3548" max="3548" width="3.33203125" style="12" customWidth="1"/>
    <col min="3549" max="3549" width="3.796875" style="12" bestFit="1" customWidth="1"/>
    <col min="3550" max="3550" width="50.59765625" style="12" customWidth="1"/>
    <col min="3551" max="3551" width="9" style="12" bestFit="1" customWidth="1"/>
    <col min="3552" max="3552" width="8.59765625" style="12" bestFit="1" customWidth="1"/>
    <col min="3553" max="3553" width="10.33203125" style="12" customWidth="1"/>
    <col min="3554" max="3554" width="6" style="12" bestFit="1" customWidth="1"/>
    <col min="3555" max="3555" width="9.33203125" style="12" customWidth="1"/>
    <col min="3556" max="3556" width="5.33203125" style="12" customWidth="1"/>
    <col min="3557" max="3803" width="9.06640625" style="12"/>
    <col min="3804" max="3804" width="3.33203125" style="12" customWidth="1"/>
    <col min="3805" max="3805" width="3.796875" style="12" bestFit="1" customWidth="1"/>
    <col min="3806" max="3806" width="50.59765625" style="12" customWidth="1"/>
    <col min="3807" max="3807" width="9" style="12" bestFit="1" customWidth="1"/>
    <col min="3808" max="3808" width="8.59765625" style="12" bestFit="1" customWidth="1"/>
    <col min="3809" max="3809" width="10.33203125" style="12" customWidth="1"/>
    <col min="3810" max="3810" width="6" style="12" bestFit="1" customWidth="1"/>
    <col min="3811" max="3811" width="9.33203125" style="12" customWidth="1"/>
    <col min="3812" max="3812" width="5.33203125" style="12" customWidth="1"/>
    <col min="3813" max="4059" width="9.06640625" style="12"/>
    <col min="4060" max="4060" width="3.33203125" style="12" customWidth="1"/>
    <col min="4061" max="4061" width="3.796875" style="12" bestFit="1" customWidth="1"/>
    <col min="4062" max="4062" width="50.59765625" style="12" customWidth="1"/>
    <col min="4063" max="4063" width="9" style="12" bestFit="1" customWidth="1"/>
    <col min="4064" max="4064" width="8.59765625" style="12" bestFit="1" customWidth="1"/>
    <col min="4065" max="4065" width="10.33203125" style="12" customWidth="1"/>
    <col min="4066" max="4066" width="6" style="12" bestFit="1" customWidth="1"/>
    <col min="4067" max="4067" width="9.33203125" style="12" customWidth="1"/>
    <col min="4068" max="4068" width="5.33203125" style="12" customWidth="1"/>
    <col min="4069" max="4315" width="9.06640625" style="12"/>
    <col min="4316" max="4316" width="3.33203125" style="12" customWidth="1"/>
    <col min="4317" max="4317" width="3.796875" style="12" bestFit="1" customWidth="1"/>
    <col min="4318" max="4318" width="50.59765625" style="12" customWidth="1"/>
    <col min="4319" max="4319" width="9" style="12" bestFit="1" customWidth="1"/>
    <col min="4320" max="4320" width="8.59765625" style="12" bestFit="1" customWidth="1"/>
    <col min="4321" max="4321" width="10.33203125" style="12" customWidth="1"/>
    <col min="4322" max="4322" width="6" style="12" bestFit="1" customWidth="1"/>
    <col min="4323" max="4323" width="9.33203125" style="12" customWidth="1"/>
    <col min="4324" max="4324" width="5.33203125" style="12" customWidth="1"/>
    <col min="4325" max="4571" width="9.06640625" style="12"/>
    <col min="4572" max="4572" width="3.33203125" style="12" customWidth="1"/>
    <col min="4573" max="4573" width="3.796875" style="12" bestFit="1" customWidth="1"/>
    <col min="4574" max="4574" width="50.59765625" style="12" customWidth="1"/>
    <col min="4575" max="4575" width="9" style="12" bestFit="1" customWidth="1"/>
    <col min="4576" max="4576" width="8.59765625" style="12" bestFit="1" customWidth="1"/>
    <col min="4577" max="4577" width="10.33203125" style="12" customWidth="1"/>
    <col min="4578" max="4578" width="6" style="12" bestFit="1" customWidth="1"/>
    <col min="4579" max="4579" width="9.33203125" style="12" customWidth="1"/>
    <col min="4580" max="4580" width="5.33203125" style="12" customWidth="1"/>
    <col min="4581" max="4827" width="9.06640625" style="12"/>
    <col min="4828" max="4828" width="3.33203125" style="12" customWidth="1"/>
    <col min="4829" max="4829" width="3.796875" style="12" bestFit="1" customWidth="1"/>
    <col min="4830" max="4830" width="50.59765625" style="12" customWidth="1"/>
    <col min="4831" max="4831" width="9" style="12" bestFit="1" customWidth="1"/>
    <col min="4832" max="4832" width="8.59765625" style="12" bestFit="1" customWidth="1"/>
    <col min="4833" max="4833" width="10.33203125" style="12" customWidth="1"/>
    <col min="4834" max="4834" width="6" style="12" bestFit="1" customWidth="1"/>
    <col min="4835" max="4835" width="9.33203125" style="12" customWidth="1"/>
    <col min="4836" max="4836" width="5.33203125" style="12" customWidth="1"/>
    <col min="4837" max="5083" width="9.06640625" style="12"/>
    <col min="5084" max="5084" width="3.33203125" style="12" customWidth="1"/>
    <col min="5085" max="5085" width="3.796875" style="12" bestFit="1" customWidth="1"/>
    <col min="5086" max="5086" width="50.59765625" style="12" customWidth="1"/>
    <col min="5087" max="5087" width="9" style="12" bestFit="1" customWidth="1"/>
    <col min="5088" max="5088" width="8.59765625" style="12" bestFit="1" customWidth="1"/>
    <col min="5089" max="5089" width="10.33203125" style="12" customWidth="1"/>
    <col min="5090" max="5090" width="6" style="12" bestFit="1" customWidth="1"/>
    <col min="5091" max="5091" width="9.33203125" style="12" customWidth="1"/>
    <col min="5092" max="5092" width="5.33203125" style="12" customWidth="1"/>
    <col min="5093" max="5339" width="9.06640625" style="12"/>
    <col min="5340" max="5340" width="3.33203125" style="12" customWidth="1"/>
    <col min="5341" max="5341" width="3.796875" style="12" bestFit="1" customWidth="1"/>
    <col min="5342" max="5342" width="50.59765625" style="12" customWidth="1"/>
    <col min="5343" max="5343" width="9" style="12" bestFit="1" customWidth="1"/>
    <col min="5344" max="5344" width="8.59765625" style="12" bestFit="1" customWidth="1"/>
    <col min="5345" max="5345" width="10.33203125" style="12" customWidth="1"/>
    <col min="5346" max="5346" width="6" style="12" bestFit="1" customWidth="1"/>
    <col min="5347" max="5347" width="9.33203125" style="12" customWidth="1"/>
    <col min="5348" max="5348" width="5.33203125" style="12" customWidth="1"/>
    <col min="5349" max="5595" width="9.06640625" style="12"/>
    <col min="5596" max="5596" width="3.33203125" style="12" customWidth="1"/>
    <col min="5597" max="5597" width="3.796875" style="12" bestFit="1" customWidth="1"/>
    <col min="5598" max="5598" width="50.59765625" style="12" customWidth="1"/>
    <col min="5599" max="5599" width="9" style="12" bestFit="1" customWidth="1"/>
    <col min="5600" max="5600" width="8.59765625" style="12" bestFit="1" customWidth="1"/>
    <col min="5601" max="5601" width="10.33203125" style="12" customWidth="1"/>
    <col min="5602" max="5602" width="6" style="12" bestFit="1" customWidth="1"/>
    <col min="5603" max="5603" width="9.33203125" style="12" customWidth="1"/>
    <col min="5604" max="5604" width="5.33203125" style="12" customWidth="1"/>
    <col min="5605" max="5851" width="9.06640625" style="12"/>
    <col min="5852" max="5852" width="3.33203125" style="12" customWidth="1"/>
    <col min="5853" max="5853" width="3.796875" style="12" bestFit="1" customWidth="1"/>
    <col min="5854" max="5854" width="50.59765625" style="12" customWidth="1"/>
    <col min="5855" max="5855" width="9" style="12" bestFit="1" customWidth="1"/>
    <col min="5856" max="5856" width="8.59765625" style="12" bestFit="1" customWidth="1"/>
    <col min="5857" max="5857" width="10.33203125" style="12" customWidth="1"/>
    <col min="5858" max="5858" width="6" style="12" bestFit="1" customWidth="1"/>
    <col min="5859" max="5859" width="9.33203125" style="12" customWidth="1"/>
    <col min="5860" max="5860" width="5.33203125" style="12" customWidth="1"/>
    <col min="5861" max="6107" width="9.06640625" style="12"/>
    <col min="6108" max="6108" width="3.33203125" style="12" customWidth="1"/>
    <col min="6109" max="6109" width="3.796875" style="12" bestFit="1" customWidth="1"/>
    <col min="6110" max="6110" width="50.59765625" style="12" customWidth="1"/>
    <col min="6111" max="6111" width="9" style="12" bestFit="1" customWidth="1"/>
    <col min="6112" max="6112" width="8.59765625" style="12" bestFit="1" customWidth="1"/>
    <col min="6113" max="6113" width="10.33203125" style="12" customWidth="1"/>
    <col min="6114" max="6114" width="6" style="12" bestFit="1" customWidth="1"/>
    <col min="6115" max="6115" width="9.33203125" style="12" customWidth="1"/>
    <col min="6116" max="6116" width="5.33203125" style="12" customWidth="1"/>
    <col min="6117" max="6363" width="9.06640625" style="12"/>
    <col min="6364" max="6364" width="3.33203125" style="12" customWidth="1"/>
    <col min="6365" max="6365" width="3.796875" style="12" bestFit="1" customWidth="1"/>
    <col min="6366" max="6366" width="50.59765625" style="12" customWidth="1"/>
    <col min="6367" max="6367" width="9" style="12" bestFit="1" customWidth="1"/>
    <col min="6368" max="6368" width="8.59765625" style="12" bestFit="1" customWidth="1"/>
    <col min="6369" max="6369" width="10.33203125" style="12" customWidth="1"/>
    <col min="6370" max="6370" width="6" style="12" bestFit="1" customWidth="1"/>
    <col min="6371" max="6371" width="9.33203125" style="12" customWidth="1"/>
    <col min="6372" max="6372" width="5.33203125" style="12" customWidth="1"/>
    <col min="6373" max="6619" width="9.06640625" style="12"/>
    <col min="6620" max="6620" width="3.33203125" style="12" customWidth="1"/>
    <col min="6621" max="6621" width="3.796875" style="12" bestFit="1" customWidth="1"/>
    <col min="6622" max="6622" width="50.59765625" style="12" customWidth="1"/>
    <col min="6623" max="6623" width="9" style="12" bestFit="1" customWidth="1"/>
    <col min="6624" max="6624" width="8.59765625" style="12" bestFit="1" customWidth="1"/>
    <col min="6625" max="6625" width="10.33203125" style="12" customWidth="1"/>
    <col min="6626" max="6626" width="6" style="12" bestFit="1" customWidth="1"/>
    <col min="6627" max="6627" width="9.33203125" style="12" customWidth="1"/>
    <col min="6628" max="6628" width="5.33203125" style="12" customWidth="1"/>
    <col min="6629" max="6875" width="9.06640625" style="12"/>
    <col min="6876" max="6876" width="3.33203125" style="12" customWidth="1"/>
    <col min="6877" max="6877" width="3.796875" style="12" bestFit="1" customWidth="1"/>
    <col min="6878" max="6878" width="50.59765625" style="12" customWidth="1"/>
    <col min="6879" max="6879" width="9" style="12" bestFit="1" customWidth="1"/>
    <col min="6880" max="6880" width="8.59765625" style="12" bestFit="1" customWidth="1"/>
    <col min="6881" max="6881" width="10.33203125" style="12" customWidth="1"/>
    <col min="6882" max="6882" width="6" style="12" bestFit="1" customWidth="1"/>
    <col min="6883" max="6883" width="9.33203125" style="12" customWidth="1"/>
    <col min="6884" max="6884" width="5.33203125" style="12" customWidth="1"/>
    <col min="6885" max="7131" width="9.06640625" style="12"/>
    <col min="7132" max="7132" width="3.33203125" style="12" customWidth="1"/>
    <col min="7133" max="7133" width="3.796875" style="12" bestFit="1" customWidth="1"/>
    <col min="7134" max="7134" width="50.59765625" style="12" customWidth="1"/>
    <col min="7135" max="7135" width="9" style="12" bestFit="1" customWidth="1"/>
    <col min="7136" max="7136" width="8.59765625" style="12" bestFit="1" customWidth="1"/>
    <col min="7137" max="7137" width="10.33203125" style="12" customWidth="1"/>
    <col min="7138" max="7138" width="6" style="12" bestFit="1" customWidth="1"/>
    <col min="7139" max="7139" width="9.33203125" style="12" customWidth="1"/>
    <col min="7140" max="7140" width="5.33203125" style="12" customWidth="1"/>
    <col min="7141" max="7387" width="9.06640625" style="12"/>
    <col min="7388" max="7388" width="3.33203125" style="12" customWidth="1"/>
    <col min="7389" max="7389" width="3.796875" style="12" bestFit="1" customWidth="1"/>
    <col min="7390" max="7390" width="50.59765625" style="12" customWidth="1"/>
    <col min="7391" max="7391" width="9" style="12" bestFit="1" customWidth="1"/>
    <col min="7392" max="7392" width="8.59765625" style="12" bestFit="1" customWidth="1"/>
    <col min="7393" max="7393" width="10.33203125" style="12" customWidth="1"/>
    <col min="7394" max="7394" width="6" style="12" bestFit="1" customWidth="1"/>
    <col min="7395" max="7395" width="9.33203125" style="12" customWidth="1"/>
    <col min="7396" max="7396" width="5.33203125" style="12" customWidth="1"/>
    <col min="7397" max="7643" width="9.06640625" style="12"/>
    <col min="7644" max="7644" width="3.33203125" style="12" customWidth="1"/>
    <col min="7645" max="7645" width="3.796875" style="12" bestFit="1" customWidth="1"/>
    <col min="7646" max="7646" width="50.59765625" style="12" customWidth="1"/>
    <col min="7647" max="7647" width="9" style="12" bestFit="1" customWidth="1"/>
    <col min="7648" max="7648" width="8.59765625" style="12" bestFit="1" customWidth="1"/>
    <col min="7649" max="7649" width="10.33203125" style="12" customWidth="1"/>
    <col min="7650" max="7650" width="6" style="12" bestFit="1" customWidth="1"/>
    <col min="7651" max="7651" width="9.33203125" style="12" customWidth="1"/>
    <col min="7652" max="7652" width="5.33203125" style="12" customWidth="1"/>
    <col min="7653" max="7899" width="9.06640625" style="12"/>
    <col min="7900" max="7900" width="3.33203125" style="12" customWidth="1"/>
    <col min="7901" max="7901" width="3.796875" style="12" bestFit="1" customWidth="1"/>
    <col min="7902" max="7902" width="50.59765625" style="12" customWidth="1"/>
    <col min="7903" max="7903" width="9" style="12" bestFit="1" customWidth="1"/>
    <col min="7904" max="7904" width="8.59765625" style="12" bestFit="1" customWidth="1"/>
    <col min="7905" max="7905" width="10.33203125" style="12" customWidth="1"/>
    <col min="7906" max="7906" width="6" style="12" bestFit="1" customWidth="1"/>
    <col min="7907" max="7907" width="9.33203125" style="12" customWidth="1"/>
    <col min="7908" max="7908" width="5.33203125" style="12" customWidth="1"/>
    <col min="7909" max="8155" width="9.06640625" style="12"/>
    <col min="8156" max="8156" width="3.33203125" style="12" customWidth="1"/>
    <col min="8157" max="8157" width="3.796875" style="12" bestFit="1" customWidth="1"/>
    <col min="8158" max="8158" width="50.59765625" style="12" customWidth="1"/>
    <col min="8159" max="8159" width="9" style="12" bestFit="1" customWidth="1"/>
    <col min="8160" max="8160" width="8.59765625" style="12" bestFit="1" customWidth="1"/>
    <col min="8161" max="8161" width="10.33203125" style="12" customWidth="1"/>
    <col min="8162" max="8162" width="6" style="12" bestFit="1" customWidth="1"/>
    <col min="8163" max="8163" width="9.33203125" style="12" customWidth="1"/>
    <col min="8164" max="8164" width="5.33203125" style="12" customWidth="1"/>
    <col min="8165" max="8411" width="9.06640625" style="12"/>
    <col min="8412" max="8412" width="3.33203125" style="12" customWidth="1"/>
    <col min="8413" max="8413" width="3.796875" style="12" bestFit="1" customWidth="1"/>
    <col min="8414" max="8414" width="50.59765625" style="12" customWidth="1"/>
    <col min="8415" max="8415" width="9" style="12" bestFit="1" customWidth="1"/>
    <col min="8416" max="8416" width="8.59765625" style="12" bestFit="1" customWidth="1"/>
    <col min="8417" max="8417" width="10.33203125" style="12" customWidth="1"/>
    <col min="8418" max="8418" width="6" style="12" bestFit="1" customWidth="1"/>
    <col min="8419" max="8419" width="9.33203125" style="12" customWidth="1"/>
    <col min="8420" max="8420" width="5.33203125" style="12" customWidth="1"/>
    <col min="8421" max="8667" width="9.06640625" style="12"/>
    <col min="8668" max="8668" width="3.33203125" style="12" customWidth="1"/>
    <col min="8669" max="8669" width="3.796875" style="12" bestFit="1" customWidth="1"/>
    <col min="8670" max="8670" width="50.59765625" style="12" customWidth="1"/>
    <col min="8671" max="8671" width="9" style="12" bestFit="1" customWidth="1"/>
    <col min="8672" max="8672" width="8.59765625" style="12" bestFit="1" customWidth="1"/>
    <col min="8673" max="8673" width="10.33203125" style="12" customWidth="1"/>
    <col min="8674" max="8674" width="6" style="12" bestFit="1" customWidth="1"/>
    <col min="8675" max="8675" width="9.33203125" style="12" customWidth="1"/>
    <col min="8676" max="8676" width="5.33203125" style="12" customWidth="1"/>
    <col min="8677" max="8923" width="9.06640625" style="12"/>
    <col min="8924" max="8924" width="3.33203125" style="12" customWidth="1"/>
    <col min="8925" max="8925" width="3.796875" style="12" bestFit="1" customWidth="1"/>
    <col min="8926" max="8926" width="50.59765625" style="12" customWidth="1"/>
    <col min="8927" max="8927" width="9" style="12" bestFit="1" customWidth="1"/>
    <col min="8928" max="8928" width="8.59765625" style="12" bestFit="1" customWidth="1"/>
    <col min="8929" max="8929" width="10.33203125" style="12" customWidth="1"/>
    <col min="8930" max="8930" width="6" style="12" bestFit="1" customWidth="1"/>
    <col min="8931" max="8931" width="9.33203125" style="12" customWidth="1"/>
    <col min="8932" max="8932" width="5.33203125" style="12" customWidth="1"/>
    <col min="8933" max="9179" width="9.06640625" style="12"/>
    <col min="9180" max="9180" width="3.33203125" style="12" customWidth="1"/>
    <col min="9181" max="9181" width="3.796875" style="12" bestFit="1" customWidth="1"/>
    <col min="9182" max="9182" width="50.59765625" style="12" customWidth="1"/>
    <col min="9183" max="9183" width="9" style="12" bestFit="1" customWidth="1"/>
    <col min="9184" max="9184" width="8.59765625" style="12" bestFit="1" customWidth="1"/>
    <col min="9185" max="9185" width="10.33203125" style="12" customWidth="1"/>
    <col min="9186" max="9186" width="6" style="12" bestFit="1" customWidth="1"/>
    <col min="9187" max="9187" width="9.33203125" style="12" customWidth="1"/>
    <col min="9188" max="9188" width="5.33203125" style="12" customWidth="1"/>
    <col min="9189" max="9435" width="9.06640625" style="12"/>
    <col min="9436" max="9436" width="3.33203125" style="12" customWidth="1"/>
    <col min="9437" max="9437" width="3.796875" style="12" bestFit="1" customWidth="1"/>
    <col min="9438" max="9438" width="50.59765625" style="12" customWidth="1"/>
    <col min="9439" max="9439" width="9" style="12" bestFit="1" customWidth="1"/>
    <col min="9440" max="9440" width="8.59765625" style="12" bestFit="1" customWidth="1"/>
    <col min="9441" max="9441" width="10.33203125" style="12" customWidth="1"/>
    <col min="9442" max="9442" width="6" style="12" bestFit="1" customWidth="1"/>
    <col min="9443" max="9443" width="9.33203125" style="12" customWidth="1"/>
    <col min="9444" max="9444" width="5.33203125" style="12" customWidth="1"/>
    <col min="9445" max="9691" width="9.06640625" style="12"/>
    <col min="9692" max="9692" width="3.33203125" style="12" customWidth="1"/>
    <col min="9693" max="9693" width="3.796875" style="12" bestFit="1" customWidth="1"/>
    <col min="9694" max="9694" width="50.59765625" style="12" customWidth="1"/>
    <col min="9695" max="9695" width="9" style="12" bestFit="1" customWidth="1"/>
    <col min="9696" max="9696" width="8.59765625" style="12" bestFit="1" customWidth="1"/>
    <col min="9697" max="9697" width="10.33203125" style="12" customWidth="1"/>
    <col min="9698" max="9698" width="6" style="12" bestFit="1" customWidth="1"/>
    <col min="9699" max="9699" width="9.33203125" style="12" customWidth="1"/>
    <col min="9700" max="9700" width="5.33203125" style="12" customWidth="1"/>
    <col min="9701" max="9947" width="9.06640625" style="12"/>
    <col min="9948" max="9948" width="3.33203125" style="12" customWidth="1"/>
    <col min="9949" max="9949" width="3.796875" style="12" bestFit="1" customWidth="1"/>
    <col min="9950" max="9950" width="50.59765625" style="12" customWidth="1"/>
    <col min="9951" max="9951" width="9" style="12" bestFit="1" customWidth="1"/>
    <col min="9952" max="9952" width="8.59765625" style="12" bestFit="1" customWidth="1"/>
    <col min="9953" max="9953" width="10.33203125" style="12" customWidth="1"/>
    <col min="9954" max="9954" width="6" style="12" bestFit="1" customWidth="1"/>
    <col min="9955" max="9955" width="9.33203125" style="12" customWidth="1"/>
    <col min="9956" max="9956" width="5.33203125" style="12" customWidth="1"/>
    <col min="9957" max="10203" width="9.06640625" style="12"/>
    <col min="10204" max="10204" width="3.33203125" style="12" customWidth="1"/>
    <col min="10205" max="10205" width="3.796875" style="12" bestFit="1" customWidth="1"/>
    <col min="10206" max="10206" width="50.59765625" style="12" customWidth="1"/>
    <col min="10207" max="10207" width="9" style="12" bestFit="1" customWidth="1"/>
    <col min="10208" max="10208" width="8.59765625" style="12" bestFit="1" customWidth="1"/>
    <col min="10209" max="10209" width="10.33203125" style="12" customWidth="1"/>
    <col min="10210" max="10210" width="6" style="12" bestFit="1" customWidth="1"/>
    <col min="10211" max="10211" width="9.33203125" style="12" customWidth="1"/>
    <col min="10212" max="10212" width="5.33203125" style="12" customWidth="1"/>
    <col min="10213" max="10459" width="9.06640625" style="12"/>
    <col min="10460" max="10460" width="3.33203125" style="12" customWidth="1"/>
    <col min="10461" max="10461" width="3.796875" style="12" bestFit="1" customWidth="1"/>
    <col min="10462" max="10462" width="50.59765625" style="12" customWidth="1"/>
    <col min="10463" max="10463" width="9" style="12" bestFit="1" customWidth="1"/>
    <col min="10464" max="10464" width="8.59765625" style="12" bestFit="1" customWidth="1"/>
    <col min="10465" max="10465" width="10.33203125" style="12" customWidth="1"/>
    <col min="10466" max="10466" width="6" style="12" bestFit="1" customWidth="1"/>
    <col min="10467" max="10467" width="9.33203125" style="12" customWidth="1"/>
    <col min="10468" max="10468" width="5.33203125" style="12" customWidth="1"/>
    <col min="10469" max="10715" width="9.06640625" style="12"/>
    <col min="10716" max="10716" width="3.33203125" style="12" customWidth="1"/>
    <col min="10717" max="10717" width="3.796875" style="12" bestFit="1" customWidth="1"/>
    <col min="10718" max="10718" width="50.59765625" style="12" customWidth="1"/>
    <col min="10719" max="10719" width="9" style="12" bestFit="1" customWidth="1"/>
    <col min="10720" max="10720" width="8.59765625" style="12" bestFit="1" customWidth="1"/>
    <col min="10721" max="10721" width="10.33203125" style="12" customWidth="1"/>
    <col min="10722" max="10722" width="6" style="12" bestFit="1" customWidth="1"/>
    <col min="10723" max="10723" width="9.33203125" style="12" customWidth="1"/>
    <col min="10724" max="10724" width="5.33203125" style="12" customWidth="1"/>
    <col min="10725" max="10971" width="9.06640625" style="12"/>
    <col min="10972" max="10972" width="3.33203125" style="12" customWidth="1"/>
    <col min="10973" max="10973" width="3.796875" style="12" bestFit="1" customWidth="1"/>
    <col min="10974" max="10974" width="50.59765625" style="12" customWidth="1"/>
    <col min="10975" max="10975" width="9" style="12" bestFit="1" customWidth="1"/>
    <col min="10976" max="10976" width="8.59765625" style="12" bestFit="1" customWidth="1"/>
    <col min="10977" max="10977" width="10.33203125" style="12" customWidth="1"/>
    <col min="10978" max="10978" width="6" style="12" bestFit="1" customWidth="1"/>
    <col min="10979" max="10979" width="9.33203125" style="12" customWidth="1"/>
    <col min="10980" max="10980" width="5.33203125" style="12" customWidth="1"/>
    <col min="10981" max="11227" width="9.06640625" style="12"/>
    <col min="11228" max="11228" width="3.33203125" style="12" customWidth="1"/>
    <col min="11229" max="11229" width="3.796875" style="12" bestFit="1" customWidth="1"/>
    <col min="11230" max="11230" width="50.59765625" style="12" customWidth="1"/>
    <col min="11231" max="11231" width="9" style="12" bestFit="1" customWidth="1"/>
    <col min="11232" max="11232" width="8.59765625" style="12" bestFit="1" customWidth="1"/>
    <col min="11233" max="11233" width="10.33203125" style="12" customWidth="1"/>
    <col min="11234" max="11234" width="6" style="12" bestFit="1" customWidth="1"/>
    <col min="11235" max="11235" width="9.33203125" style="12" customWidth="1"/>
    <col min="11236" max="11236" width="5.33203125" style="12" customWidth="1"/>
    <col min="11237" max="11483" width="9.06640625" style="12"/>
    <col min="11484" max="11484" width="3.33203125" style="12" customWidth="1"/>
    <col min="11485" max="11485" width="3.796875" style="12" bestFit="1" customWidth="1"/>
    <col min="11486" max="11486" width="50.59765625" style="12" customWidth="1"/>
    <col min="11487" max="11487" width="9" style="12" bestFit="1" customWidth="1"/>
    <col min="11488" max="11488" width="8.59765625" style="12" bestFit="1" customWidth="1"/>
    <col min="11489" max="11489" width="10.33203125" style="12" customWidth="1"/>
    <col min="11490" max="11490" width="6" style="12" bestFit="1" customWidth="1"/>
    <col min="11491" max="11491" width="9.33203125" style="12" customWidth="1"/>
    <col min="11492" max="11492" width="5.33203125" style="12" customWidth="1"/>
    <col min="11493" max="11739" width="9.06640625" style="12"/>
    <col min="11740" max="11740" width="3.33203125" style="12" customWidth="1"/>
    <col min="11741" max="11741" width="3.796875" style="12" bestFit="1" customWidth="1"/>
    <col min="11742" max="11742" width="50.59765625" style="12" customWidth="1"/>
    <col min="11743" max="11743" width="9" style="12" bestFit="1" customWidth="1"/>
    <col min="11744" max="11744" width="8.59765625" style="12" bestFit="1" customWidth="1"/>
    <col min="11745" max="11745" width="10.33203125" style="12" customWidth="1"/>
    <col min="11746" max="11746" width="6" style="12" bestFit="1" customWidth="1"/>
    <col min="11747" max="11747" width="9.33203125" style="12" customWidth="1"/>
    <col min="11748" max="11748" width="5.33203125" style="12" customWidth="1"/>
    <col min="11749" max="11995" width="9.06640625" style="12"/>
    <col min="11996" max="11996" width="3.33203125" style="12" customWidth="1"/>
    <col min="11997" max="11997" width="3.796875" style="12" bestFit="1" customWidth="1"/>
    <col min="11998" max="11998" width="50.59765625" style="12" customWidth="1"/>
    <col min="11999" max="11999" width="9" style="12" bestFit="1" customWidth="1"/>
    <col min="12000" max="12000" width="8.59765625" style="12" bestFit="1" customWidth="1"/>
    <col min="12001" max="12001" width="10.33203125" style="12" customWidth="1"/>
    <col min="12002" max="12002" width="6" style="12" bestFit="1" customWidth="1"/>
    <col min="12003" max="12003" width="9.33203125" style="12" customWidth="1"/>
    <col min="12004" max="12004" width="5.33203125" style="12" customWidth="1"/>
    <col min="12005" max="12251" width="9.06640625" style="12"/>
    <col min="12252" max="12252" width="3.33203125" style="12" customWidth="1"/>
    <col min="12253" max="12253" width="3.796875" style="12" bestFit="1" customWidth="1"/>
    <col min="12254" max="12254" width="50.59765625" style="12" customWidth="1"/>
    <col min="12255" max="12255" width="9" style="12" bestFit="1" customWidth="1"/>
    <col min="12256" max="12256" width="8.59765625" style="12" bestFit="1" customWidth="1"/>
    <col min="12257" max="12257" width="10.33203125" style="12" customWidth="1"/>
    <col min="12258" max="12258" width="6" style="12" bestFit="1" customWidth="1"/>
    <col min="12259" max="12259" width="9.33203125" style="12" customWidth="1"/>
    <col min="12260" max="12260" width="5.33203125" style="12" customWidth="1"/>
    <col min="12261" max="12507" width="9.06640625" style="12"/>
    <col min="12508" max="12508" width="3.33203125" style="12" customWidth="1"/>
    <col min="12509" max="12509" width="3.796875" style="12" bestFit="1" customWidth="1"/>
    <col min="12510" max="12510" width="50.59765625" style="12" customWidth="1"/>
    <col min="12511" max="12511" width="9" style="12" bestFit="1" customWidth="1"/>
    <col min="12512" max="12512" width="8.59765625" style="12" bestFit="1" customWidth="1"/>
    <col min="12513" max="12513" width="10.33203125" style="12" customWidth="1"/>
    <col min="12514" max="12514" width="6" style="12" bestFit="1" customWidth="1"/>
    <col min="12515" max="12515" width="9.33203125" style="12" customWidth="1"/>
    <col min="12516" max="12516" width="5.33203125" style="12" customWidth="1"/>
    <col min="12517" max="12763" width="9.06640625" style="12"/>
    <col min="12764" max="12764" width="3.33203125" style="12" customWidth="1"/>
    <col min="12765" max="12765" width="3.796875" style="12" bestFit="1" customWidth="1"/>
    <col min="12766" max="12766" width="50.59765625" style="12" customWidth="1"/>
    <col min="12767" max="12767" width="9" style="12" bestFit="1" customWidth="1"/>
    <col min="12768" max="12768" width="8.59765625" style="12" bestFit="1" customWidth="1"/>
    <col min="12769" max="12769" width="10.33203125" style="12" customWidth="1"/>
    <col min="12770" max="12770" width="6" style="12" bestFit="1" customWidth="1"/>
    <col min="12771" max="12771" width="9.33203125" style="12" customWidth="1"/>
    <col min="12772" max="12772" width="5.33203125" style="12" customWidth="1"/>
    <col min="12773" max="13019" width="9.06640625" style="12"/>
    <col min="13020" max="13020" width="3.33203125" style="12" customWidth="1"/>
    <col min="13021" max="13021" width="3.796875" style="12" bestFit="1" customWidth="1"/>
    <col min="13022" max="13022" width="50.59765625" style="12" customWidth="1"/>
    <col min="13023" max="13023" width="9" style="12" bestFit="1" customWidth="1"/>
    <col min="13024" max="13024" width="8.59765625" style="12" bestFit="1" customWidth="1"/>
    <col min="13025" max="13025" width="10.33203125" style="12" customWidth="1"/>
    <col min="13026" max="13026" width="6" style="12" bestFit="1" customWidth="1"/>
    <col min="13027" max="13027" width="9.33203125" style="12" customWidth="1"/>
    <col min="13028" max="13028" width="5.33203125" style="12" customWidth="1"/>
    <col min="13029" max="13275" width="9.06640625" style="12"/>
    <col min="13276" max="13276" width="3.33203125" style="12" customWidth="1"/>
    <col min="13277" max="13277" width="3.796875" style="12" bestFit="1" customWidth="1"/>
    <col min="13278" max="13278" width="50.59765625" style="12" customWidth="1"/>
    <col min="13279" max="13279" width="9" style="12" bestFit="1" customWidth="1"/>
    <col min="13280" max="13280" width="8.59765625" style="12" bestFit="1" customWidth="1"/>
    <col min="13281" max="13281" width="10.33203125" style="12" customWidth="1"/>
    <col min="13282" max="13282" width="6" style="12" bestFit="1" customWidth="1"/>
    <col min="13283" max="13283" width="9.33203125" style="12" customWidth="1"/>
    <col min="13284" max="13284" width="5.33203125" style="12" customWidth="1"/>
    <col min="13285" max="13531" width="9.06640625" style="12"/>
    <col min="13532" max="13532" width="3.33203125" style="12" customWidth="1"/>
    <col min="13533" max="13533" width="3.796875" style="12" bestFit="1" customWidth="1"/>
    <col min="13534" max="13534" width="50.59765625" style="12" customWidth="1"/>
    <col min="13535" max="13535" width="9" style="12" bestFit="1" customWidth="1"/>
    <col min="13536" max="13536" width="8.59765625" style="12" bestFit="1" customWidth="1"/>
    <col min="13537" max="13537" width="10.33203125" style="12" customWidth="1"/>
    <col min="13538" max="13538" width="6" style="12" bestFit="1" customWidth="1"/>
    <col min="13539" max="13539" width="9.33203125" style="12" customWidth="1"/>
    <col min="13540" max="13540" width="5.33203125" style="12" customWidth="1"/>
    <col min="13541" max="13787" width="9.06640625" style="12"/>
    <col min="13788" max="13788" width="3.33203125" style="12" customWidth="1"/>
    <col min="13789" max="13789" width="3.796875" style="12" bestFit="1" customWidth="1"/>
    <col min="13790" max="13790" width="50.59765625" style="12" customWidth="1"/>
    <col min="13791" max="13791" width="9" style="12" bestFit="1" customWidth="1"/>
    <col min="13792" max="13792" width="8.59765625" style="12" bestFit="1" customWidth="1"/>
    <col min="13793" max="13793" width="10.33203125" style="12" customWidth="1"/>
    <col min="13794" max="13794" width="6" style="12" bestFit="1" customWidth="1"/>
    <col min="13795" max="13795" width="9.33203125" style="12" customWidth="1"/>
    <col min="13796" max="13796" width="5.33203125" style="12" customWidth="1"/>
    <col min="13797" max="14043" width="9.06640625" style="12"/>
    <col min="14044" max="14044" width="3.33203125" style="12" customWidth="1"/>
    <col min="14045" max="14045" width="3.796875" style="12" bestFit="1" customWidth="1"/>
    <col min="14046" max="14046" width="50.59765625" style="12" customWidth="1"/>
    <col min="14047" max="14047" width="9" style="12" bestFit="1" customWidth="1"/>
    <col min="14048" max="14048" width="8.59765625" style="12" bestFit="1" customWidth="1"/>
    <col min="14049" max="14049" width="10.33203125" style="12" customWidth="1"/>
    <col min="14050" max="14050" width="6" style="12" bestFit="1" customWidth="1"/>
    <col min="14051" max="14051" width="9.33203125" style="12" customWidth="1"/>
    <col min="14052" max="14052" width="5.33203125" style="12" customWidth="1"/>
    <col min="14053" max="14299" width="9.06640625" style="12"/>
    <col min="14300" max="14300" width="3.33203125" style="12" customWidth="1"/>
    <col min="14301" max="14301" width="3.796875" style="12" bestFit="1" customWidth="1"/>
    <col min="14302" max="14302" width="50.59765625" style="12" customWidth="1"/>
    <col min="14303" max="14303" width="9" style="12" bestFit="1" customWidth="1"/>
    <col min="14304" max="14304" width="8.59765625" style="12" bestFit="1" customWidth="1"/>
    <col min="14305" max="14305" width="10.33203125" style="12" customWidth="1"/>
    <col min="14306" max="14306" width="6" style="12" bestFit="1" customWidth="1"/>
    <col min="14307" max="14307" width="9.33203125" style="12" customWidth="1"/>
    <col min="14308" max="14308" width="5.33203125" style="12" customWidth="1"/>
    <col min="14309" max="14555" width="9.06640625" style="12"/>
    <col min="14556" max="14556" width="3.33203125" style="12" customWidth="1"/>
    <col min="14557" max="14557" width="3.796875" style="12" bestFit="1" customWidth="1"/>
    <col min="14558" max="14558" width="50.59765625" style="12" customWidth="1"/>
    <col min="14559" max="14559" width="9" style="12" bestFit="1" customWidth="1"/>
    <col min="14560" max="14560" width="8.59765625" style="12" bestFit="1" customWidth="1"/>
    <col min="14561" max="14561" width="10.33203125" style="12" customWidth="1"/>
    <col min="14562" max="14562" width="6" style="12" bestFit="1" customWidth="1"/>
    <col min="14563" max="14563" width="9.33203125" style="12" customWidth="1"/>
    <col min="14564" max="14564" width="5.33203125" style="12" customWidth="1"/>
    <col min="14565" max="14811" width="9.06640625" style="12"/>
    <col min="14812" max="14812" width="3.33203125" style="12" customWidth="1"/>
    <col min="14813" max="14813" width="3.796875" style="12" bestFit="1" customWidth="1"/>
    <col min="14814" max="14814" width="50.59765625" style="12" customWidth="1"/>
    <col min="14815" max="14815" width="9" style="12" bestFit="1" customWidth="1"/>
    <col min="14816" max="14816" width="8.59765625" style="12" bestFit="1" customWidth="1"/>
    <col min="14817" max="14817" width="10.33203125" style="12" customWidth="1"/>
    <col min="14818" max="14818" width="6" style="12" bestFit="1" customWidth="1"/>
    <col min="14819" max="14819" width="9.33203125" style="12" customWidth="1"/>
    <col min="14820" max="14820" width="5.33203125" style="12" customWidth="1"/>
    <col min="14821" max="15067" width="9.06640625" style="12"/>
    <col min="15068" max="15068" width="3.33203125" style="12" customWidth="1"/>
    <col min="15069" max="15069" width="3.796875" style="12" bestFit="1" customWidth="1"/>
    <col min="15070" max="15070" width="50.59765625" style="12" customWidth="1"/>
    <col min="15071" max="15071" width="9" style="12" bestFit="1" customWidth="1"/>
    <col min="15072" max="15072" width="8.59765625" style="12" bestFit="1" customWidth="1"/>
    <col min="15073" max="15073" width="10.33203125" style="12" customWidth="1"/>
    <col min="15074" max="15074" width="6" style="12" bestFit="1" customWidth="1"/>
    <col min="15075" max="15075" width="9.33203125" style="12" customWidth="1"/>
    <col min="15076" max="15076" width="5.33203125" style="12" customWidth="1"/>
    <col min="15077" max="15323" width="9.06640625" style="12"/>
    <col min="15324" max="15324" width="3.33203125" style="12" customWidth="1"/>
    <col min="15325" max="15325" width="3.796875" style="12" bestFit="1" customWidth="1"/>
    <col min="15326" max="15326" width="50.59765625" style="12" customWidth="1"/>
    <col min="15327" max="15327" width="9" style="12" bestFit="1" customWidth="1"/>
    <col min="15328" max="15328" width="8.59765625" style="12" bestFit="1" customWidth="1"/>
    <col min="15329" max="15329" width="10.33203125" style="12" customWidth="1"/>
    <col min="15330" max="15330" width="6" style="12" bestFit="1" customWidth="1"/>
    <col min="15331" max="15331" width="9.33203125" style="12" customWidth="1"/>
    <col min="15332" max="15332" width="5.33203125" style="12" customWidth="1"/>
    <col min="15333" max="15579" width="9.06640625" style="12"/>
    <col min="15580" max="15580" width="3.33203125" style="12" customWidth="1"/>
    <col min="15581" max="15581" width="3.796875" style="12" bestFit="1" customWidth="1"/>
    <col min="15582" max="15582" width="50.59765625" style="12" customWidth="1"/>
    <col min="15583" max="15583" width="9" style="12" bestFit="1" customWidth="1"/>
    <col min="15584" max="15584" width="8.59765625" style="12" bestFit="1" customWidth="1"/>
    <col min="15585" max="15585" width="10.33203125" style="12" customWidth="1"/>
    <col min="15586" max="15586" width="6" style="12" bestFit="1" customWidth="1"/>
    <col min="15587" max="15587" width="9.33203125" style="12" customWidth="1"/>
    <col min="15588" max="15588" width="5.33203125" style="12" customWidth="1"/>
    <col min="15589" max="15835" width="9.06640625" style="12"/>
    <col min="15836" max="15836" width="3.33203125" style="12" customWidth="1"/>
    <col min="15837" max="15837" width="3.796875" style="12" bestFit="1" customWidth="1"/>
    <col min="15838" max="15838" width="50.59765625" style="12" customWidth="1"/>
    <col min="15839" max="15839" width="9" style="12" bestFit="1" customWidth="1"/>
    <col min="15840" max="15840" width="8.59765625" style="12" bestFit="1" customWidth="1"/>
    <col min="15841" max="15841" width="10.33203125" style="12" customWidth="1"/>
    <col min="15842" max="15842" width="6" style="12" bestFit="1" customWidth="1"/>
    <col min="15843" max="15843" width="9.33203125" style="12" customWidth="1"/>
    <col min="15844" max="15844" width="5.33203125" style="12" customWidth="1"/>
    <col min="15845" max="16091" width="9.06640625" style="12"/>
    <col min="16092" max="16092" width="3.33203125" style="12" customWidth="1"/>
    <col min="16093" max="16093" width="3.796875" style="12" bestFit="1" customWidth="1"/>
    <col min="16094" max="16094" width="50.59765625" style="12" customWidth="1"/>
    <col min="16095" max="16095" width="9" style="12" bestFit="1" customWidth="1"/>
    <col min="16096" max="16096" width="8.59765625" style="12" bestFit="1" customWidth="1"/>
    <col min="16097" max="16097" width="10.33203125" style="12" customWidth="1"/>
    <col min="16098" max="16098" width="6" style="12" bestFit="1" customWidth="1"/>
    <col min="16099" max="16099" width="9.33203125" style="12" customWidth="1"/>
    <col min="16100" max="16100" width="5.33203125" style="12" customWidth="1"/>
    <col min="16101" max="16365" width="9.06640625" style="12"/>
    <col min="16366" max="16372" width="8.796875" style="12" customWidth="1"/>
    <col min="16373" max="16381" width="9.06640625" style="12"/>
    <col min="16382" max="16384" width="9.06640625" style="12" customWidth="1"/>
  </cols>
  <sheetData>
    <row r="1" spans="1:7" ht="25.9" customHeight="1" x14ac:dyDescent="0.45">
      <c r="A1" s="54" t="s">
        <v>45</v>
      </c>
      <c r="B1" s="54"/>
      <c r="C1" s="54"/>
      <c r="D1" s="54"/>
      <c r="E1" s="54"/>
      <c r="F1" s="54"/>
      <c r="G1" s="54"/>
    </row>
    <row r="2" spans="1:7" ht="25.9" customHeight="1" x14ac:dyDescent="0.45">
      <c r="A2" s="54" t="s">
        <v>50</v>
      </c>
      <c r="B2" s="54"/>
      <c r="C2" s="54"/>
      <c r="D2" s="54"/>
      <c r="E2" s="54"/>
      <c r="F2" s="54"/>
      <c r="G2" s="54"/>
    </row>
    <row r="3" spans="1:7" ht="25.9" customHeight="1" thickBot="1" x14ac:dyDescent="0.5">
      <c r="A3" s="55" t="s">
        <v>32</v>
      </c>
      <c r="B3" s="55"/>
      <c r="C3" s="55"/>
      <c r="D3" s="55"/>
      <c r="E3" s="55"/>
      <c r="F3" s="55"/>
      <c r="G3" s="55"/>
    </row>
    <row r="4" spans="1:7" ht="22.25" customHeight="1" thickBot="1" x14ac:dyDescent="0.5">
      <c r="A4" s="95" t="s">
        <v>31</v>
      </c>
      <c r="B4" s="96"/>
      <c r="C4" s="96"/>
      <c r="D4" s="96"/>
      <c r="E4" s="96"/>
      <c r="F4" s="96"/>
      <c r="G4" s="97"/>
    </row>
    <row r="5" spans="1:7" ht="42" thickBot="1" x14ac:dyDescent="0.5">
      <c r="A5" s="5" t="s">
        <v>2</v>
      </c>
      <c r="B5" s="6" t="s">
        <v>1</v>
      </c>
      <c r="C5" s="13" t="s">
        <v>30</v>
      </c>
      <c r="D5" s="14" t="s">
        <v>29</v>
      </c>
      <c r="E5" s="7" t="s">
        <v>3</v>
      </c>
      <c r="F5" s="3" t="s">
        <v>0</v>
      </c>
      <c r="G5" s="4" t="s">
        <v>4</v>
      </c>
    </row>
    <row r="6" spans="1:7" x14ac:dyDescent="0.45">
      <c r="A6" s="83">
        <v>1</v>
      </c>
      <c r="B6" s="102" t="s">
        <v>51</v>
      </c>
      <c r="C6" s="46"/>
      <c r="D6" s="46"/>
      <c r="E6" s="87">
        <v>588</v>
      </c>
      <c r="F6" s="50"/>
      <c r="G6" s="98">
        <f>(E6*F6)</f>
        <v>0</v>
      </c>
    </row>
    <row r="7" spans="1:7" x14ac:dyDescent="0.45">
      <c r="A7" s="84"/>
      <c r="B7" s="103"/>
      <c r="C7" s="47"/>
      <c r="D7" s="47"/>
      <c r="E7" s="88"/>
      <c r="F7" s="51"/>
      <c r="G7" s="104"/>
    </row>
    <row r="8" spans="1:7" ht="21.75" customHeight="1" thickBot="1" x14ac:dyDescent="0.5">
      <c r="A8" s="84"/>
      <c r="B8" s="103"/>
      <c r="C8" s="47"/>
      <c r="D8" s="47"/>
      <c r="E8" s="88"/>
      <c r="F8" s="51"/>
      <c r="G8" s="99"/>
    </row>
    <row r="9" spans="1:7" x14ac:dyDescent="0.45">
      <c r="A9" s="83">
        <v>2</v>
      </c>
      <c r="B9" s="85" t="s">
        <v>52</v>
      </c>
      <c r="C9" s="37"/>
      <c r="D9" s="37"/>
      <c r="E9" s="87">
        <v>676</v>
      </c>
      <c r="F9" s="50"/>
      <c r="G9" s="52">
        <f>(E9*F9)</f>
        <v>0</v>
      </c>
    </row>
    <row r="10" spans="1:7" x14ac:dyDescent="0.45">
      <c r="A10" s="84"/>
      <c r="B10" s="86"/>
      <c r="C10" s="38"/>
      <c r="D10" s="38"/>
      <c r="E10" s="88"/>
      <c r="F10" s="51"/>
      <c r="G10" s="53"/>
    </row>
    <row r="11" spans="1:7" ht="14.65" thickBot="1" x14ac:dyDescent="0.5">
      <c r="A11" s="84"/>
      <c r="B11" s="86"/>
      <c r="C11" s="38"/>
      <c r="D11" s="38"/>
      <c r="E11" s="88"/>
      <c r="F11" s="51"/>
      <c r="G11" s="53"/>
    </row>
    <row r="12" spans="1:7" x14ac:dyDescent="0.45">
      <c r="A12" s="83">
        <v>3</v>
      </c>
      <c r="B12" s="89" t="s">
        <v>16</v>
      </c>
      <c r="C12" s="37"/>
      <c r="D12" s="37"/>
      <c r="E12" s="65">
        <v>360</v>
      </c>
      <c r="F12" s="50"/>
      <c r="G12" s="52">
        <f>(E12*F12)</f>
        <v>0</v>
      </c>
    </row>
    <row r="13" spans="1:7" x14ac:dyDescent="0.45">
      <c r="A13" s="84"/>
      <c r="B13" s="90"/>
      <c r="C13" s="38"/>
      <c r="D13" s="38"/>
      <c r="E13" s="71"/>
      <c r="F13" s="51"/>
      <c r="G13" s="53"/>
    </row>
    <row r="14" spans="1:7" ht="14.65" thickBot="1" x14ac:dyDescent="0.5">
      <c r="A14" s="84"/>
      <c r="B14" s="90"/>
      <c r="C14" s="38"/>
      <c r="D14" s="38"/>
      <c r="E14" s="71"/>
      <c r="F14" s="51"/>
      <c r="G14" s="53"/>
    </row>
    <row r="15" spans="1:7" x14ac:dyDescent="0.45">
      <c r="A15" s="83">
        <v>4</v>
      </c>
      <c r="B15" s="72" t="s">
        <v>17</v>
      </c>
      <c r="C15" s="40"/>
      <c r="D15" s="40"/>
      <c r="E15" s="65">
        <v>300</v>
      </c>
      <c r="F15" s="50"/>
      <c r="G15" s="98">
        <f>(E15*F15)</f>
        <v>0</v>
      </c>
    </row>
    <row r="16" spans="1:7" x14ac:dyDescent="0.45">
      <c r="A16" s="84"/>
      <c r="B16" s="73"/>
      <c r="C16" s="41"/>
      <c r="D16" s="41"/>
      <c r="E16" s="71"/>
      <c r="F16" s="51"/>
      <c r="G16" s="99"/>
    </row>
    <row r="17" spans="1:7" ht="14.65" thickBot="1" x14ac:dyDescent="0.5">
      <c r="A17" s="84"/>
      <c r="B17" s="73"/>
      <c r="C17" s="41"/>
      <c r="D17" s="41"/>
      <c r="E17" s="71"/>
      <c r="F17" s="51"/>
      <c r="G17" s="99"/>
    </row>
    <row r="18" spans="1:7" x14ac:dyDescent="0.45">
      <c r="A18" s="83">
        <v>5</v>
      </c>
      <c r="B18" s="72" t="s">
        <v>11</v>
      </c>
      <c r="C18" s="40"/>
      <c r="D18" s="40"/>
      <c r="E18" s="65">
        <v>81</v>
      </c>
      <c r="F18" s="50"/>
      <c r="G18" s="52">
        <f>(E18*F18)</f>
        <v>0</v>
      </c>
    </row>
    <row r="19" spans="1:7" x14ac:dyDescent="0.45">
      <c r="A19" s="84"/>
      <c r="B19" s="73"/>
      <c r="C19" s="41"/>
      <c r="D19" s="41"/>
      <c r="E19" s="71"/>
      <c r="F19" s="51"/>
      <c r="G19" s="53"/>
    </row>
    <row r="20" spans="1:7" ht="14.65" thickBot="1" x14ac:dyDescent="0.5">
      <c r="A20" s="84"/>
      <c r="B20" s="73"/>
      <c r="C20" s="41"/>
      <c r="D20" s="41"/>
      <c r="E20" s="71"/>
      <c r="F20" s="51"/>
      <c r="G20" s="53"/>
    </row>
    <row r="21" spans="1:7" x14ac:dyDescent="0.45">
      <c r="A21" s="83">
        <v>6</v>
      </c>
      <c r="B21" s="72" t="s">
        <v>18</v>
      </c>
      <c r="C21" s="40"/>
      <c r="D21" s="40"/>
      <c r="E21" s="65">
        <v>231</v>
      </c>
      <c r="F21" s="50"/>
      <c r="G21" s="52">
        <f>(E21*F21)</f>
        <v>0</v>
      </c>
    </row>
    <row r="22" spans="1:7" x14ac:dyDescent="0.45">
      <c r="A22" s="84"/>
      <c r="B22" s="73"/>
      <c r="C22" s="41"/>
      <c r="D22" s="41"/>
      <c r="E22" s="71"/>
      <c r="F22" s="51"/>
      <c r="G22" s="53"/>
    </row>
    <row r="23" spans="1:7" ht="14.65" thickBot="1" x14ac:dyDescent="0.5">
      <c r="A23" s="84"/>
      <c r="B23" s="73"/>
      <c r="C23" s="41"/>
      <c r="D23" s="41"/>
      <c r="E23" s="71"/>
      <c r="F23" s="51"/>
      <c r="G23" s="53"/>
    </row>
    <row r="24" spans="1:7" x14ac:dyDescent="0.45">
      <c r="A24" s="61">
        <v>7</v>
      </c>
      <c r="B24" s="72" t="s">
        <v>12</v>
      </c>
      <c r="C24" s="40"/>
      <c r="D24" s="40"/>
      <c r="E24" s="65">
        <v>243</v>
      </c>
      <c r="F24" s="50"/>
      <c r="G24" s="52">
        <f>(E24*F24)</f>
        <v>0</v>
      </c>
    </row>
    <row r="25" spans="1:7" x14ac:dyDescent="0.45">
      <c r="A25" s="69"/>
      <c r="B25" s="73"/>
      <c r="C25" s="41"/>
      <c r="D25" s="41"/>
      <c r="E25" s="71"/>
      <c r="F25" s="51"/>
      <c r="G25" s="53"/>
    </row>
    <row r="26" spans="1:7" x14ac:dyDescent="0.45">
      <c r="A26" s="69"/>
      <c r="B26" s="73"/>
      <c r="C26" s="41"/>
      <c r="D26" s="41"/>
      <c r="E26" s="71"/>
      <c r="F26" s="51"/>
      <c r="G26" s="53"/>
    </row>
    <row r="27" spans="1:7" ht="14.65" thickBot="1" x14ac:dyDescent="0.5">
      <c r="A27" s="69"/>
      <c r="B27" s="73"/>
      <c r="C27" s="41"/>
      <c r="D27" s="41"/>
      <c r="E27" s="71"/>
      <c r="F27" s="51"/>
      <c r="G27" s="53"/>
    </row>
    <row r="28" spans="1:7" x14ac:dyDescent="0.45">
      <c r="A28" s="83">
        <v>8</v>
      </c>
      <c r="B28" s="89" t="s">
        <v>14</v>
      </c>
      <c r="C28" s="37"/>
      <c r="D28" s="37"/>
      <c r="E28" s="65">
        <v>333</v>
      </c>
      <c r="F28" s="91"/>
      <c r="G28" s="93">
        <f>(E28*F28)</f>
        <v>0</v>
      </c>
    </row>
    <row r="29" spans="1:7" x14ac:dyDescent="0.45">
      <c r="A29" s="84"/>
      <c r="B29" s="90"/>
      <c r="C29" s="38"/>
      <c r="D29" s="38"/>
      <c r="E29" s="71"/>
      <c r="F29" s="92"/>
      <c r="G29" s="94"/>
    </row>
    <row r="30" spans="1:7" x14ac:dyDescent="0.45">
      <c r="A30" s="84"/>
      <c r="B30" s="90"/>
      <c r="C30" s="38"/>
      <c r="D30" s="38"/>
      <c r="E30" s="71"/>
      <c r="F30" s="92"/>
      <c r="G30" s="94"/>
    </row>
    <row r="31" spans="1:7" ht="14.65" thickBot="1" x14ac:dyDescent="0.5">
      <c r="A31" s="84"/>
      <c r="B31" s="90"/>
      <c r="C31" s="38"/>
      <c r="D31" s="38"/>
      <c r="E31" s="71"/>
      <c r="F31" s="92"/>
      <c r="G31" s="94"/>
    </row>
    <row r="32" spans="1:7" x14ac:dyDescent="0.45">
      <c r="A32" s="61">
        <v>9</v>
      </c>
      <c r="B32" s="72" t="s">
        <v>19</v>
      </c>
      <c r="C32" s="40"/>
      <c r="D32" s="40"/>
      <c r="E32" s="65">
        <v>381</v>
      </c>
      <c r="F32" s="50"/>
      <c r="G32" s="52">
        <f>(E32*F32)</f>
        <v>0</v>
      </c>
    </row>
    <row r="33" spans="1:7" x14ac:dyDescent="0.45">
      <c r="A33" s="69"/>
      <c r="B33" s="73"/>
      <c r="C33" s="41"/>
      <c r="D33" s="41"/>
      <c r="E33" s="71"/>
      <c r="F33" s="51"/>
      <c r="G33" s="53"/>
    </row>
    <row r="34" spans="1:7" ht="14.65" thickBot="1" x14ac:dyDescent="0.5">
      <c r="A34" s="69"/>
      <c r="B34" s="73"/>
      <c r="C34" s="41"/>
      <c r="D34" s="41"/>
      <c r="E34" s="71"/>
      <c r="F34" s="51"/>
      <c r="G34" s="53"/>
    </row>
    <row r="35" spans="1:7" x14ac:dyDescent="0.45">
      <c r="A35" s="61">
        <v>10</v>
      </c>
      <c r="B35" s="89" t="s">
        <v>20</v>
      </c>
      <c r="C35" s="37"/>
      <c r="D35" s="37"/>
      <c r="E35" s="65">
        <v>150</v>
      </c>
      <c r="F35" s="50"/>
      <c r="G35" s="52">
        <f>(E35*F35)</f>
        <v>0</v>
      </c>
    </row>
    <row r="36" spans="1:7" x14ac:dyDescent="0.45">
      <c r="A36" s="69"/>
      <c r="B36" s="90"/>
      <c r="C36" s="38"/>
      <c r="D36" s="38"/>
      <c r="E36" s="71"/>
      <c r="F36" s="51"/>
      <c r="G36" s="53"/>
    </row>
    <row r="37" spans="1:7" ht="14.65" thickBot="1" x14ac:dyDescent="0.5">
      <c r="A37" s="69"/>
      <c r="B37" s="90"/>
      <c r="C37" s="38"/>
      <c r="D37" s="38"/>
      <c r="E37" s="71"/>
      <c r="F37" s="51"/>
      <c r="G37" s="53"/>
    </row>
    <row r="38" spans="1:7" x14ac:dyDescent="0.45">
      <c r="A38" s="83">
        <v>11</v>
      </c>
      <c r="B38" s="89" t="s">
        <v>21</v>
      </c>
      <c r="C38" s="37"/>
      <c r="D38" s="37"/>
      <c r="E38" s="65">
        <v>276</v>
      </c>
      <c r="F38" s="91"/>
      <c r="G38" s="93">
        <f>(E38*F38)</f>
        <v>0</v>
      </c>
    </row>
    <row r="39" spans="1:7" x14ac:dyDescent="0.45">
      <c r="A39" s="84"/>
      <c r="B39" s="90"/>
      <c r="C39" s="38"/>
      <c r="D39" s="38"/>
      <c r="E39" s="71"/>
      <c r="F39" s="92"/>
      <c r="G39" s="94"/>
    </row>
    <row r="40" spans="1:7" ht="14.65" thickBot="1" x14ac:dyDescent="0.5">
      <c r="A40" s="84"/>
      <c r="B40" s="90"/>
      <c r="C40" s="38"/>
      <c r="D40" s="38"/>
      <c r="E40" s="71"/>
      <c r="F40" s="92"/>
      <c r="G40" s="94"/>
    </row>
    <row r="41" spans="1:7" x14ac:dyDescent="0.45">
      <c r="A41" s="83">
        <v>12</v>
      </c>
      <c r="B41" s="72" t="s">
        <v>22</v>
      </c>
      <c r="C41" s="40"/>
      <c r="D41" s="40"/>
      <c r="E41" s="65">
        <v>93</v>
      </c>
      <c r="F41" s="50"/>
      <c r="G41" s="52">
        <f>(E41*F41)</f>
        <v>0</v>
      </c>
    </row>
    <row r="42" spans="1:7" x14ac:dyDescent="0.45">
      <c r="A42" s="84"/>
      <c r="B42" s="73"/>
      <c r="C42" s="41"/>
      <c r="D42" s="41"/>
      <c r="E42" s="71"/>
      <c r="F42" s="51"/>
      <c r="G42" s="53"/>
    </row>
    <row r="43" spans="1:7" ht="14.65" thickBot="1" x14ac:dyDescent="0.5">
      <c r="A43" s="84"/>
      <c r="B43" s="73"/>
      <c r="C43" s="41"/>
      <c r="D43" s="41"/>
      <c r="E43" s="71"/>
      <c r="F43" s="51"/>
      <c r="G43" s="53"/>
    </row>
    <row r="44" spans="1:7" x14ac:dyDescent="0.45">
      <c r="A44" s="61">
        <v>13</v>
      </c>
      <c r="B44" s="89" t="s">
        <v>23</v>
      </c>
      <c r="C44" s="37"/>
      <c r="D44" s="37"/>
      <c r="E44" s="65">
        <v>100</v>
      </c>
      <c r="F44" s="50"/>
      <c r="G44" s="52">
        <f>(E44*F44)</f>
        <v>0</v>
      </c>
    </row>
    <row r="45" spans="1:7" x14ac:dyDescent="0.45">
      <c r="A45" s="69"/>
      <c r="B45" s="90"/>
      <c r="C45" s="38"/>
      <c r="D45" s="38"/>
      <c r="E45" s="71"/>
      <c r="F45" s="51"/>
      <c r="G45" s="53"/>
    </row>
    <row r="46" spans="1:7" ht="14.65" thickBot="1" x14ac:dyDescent="0.5">
      <c r="A46" s="69"/>
      <c r="B46" s="90"/>
      <c r="C46" s="39"/>
      <c r="D46" s="39"/>
      <c r="E46" s="71"/>
      <c r="F46" s="51"/>
      <c r="G46" s="53"/>
    </row>
    <row r="47" spans="1:7" x14ac:dyDescent="0.45">
      <c r="A47" s="61">
        <v>14</v>
      </c>
      <c r="B47" s="72" t="s">
        <v>15</v>
      </c>
      <c r="C47" s="40"/>
      <c r="D47" s="40"/>
      <c r="E47" s="65">
        <v>16</v>
      </c>
      <c r="F47" s="50"/>
      <c r="G47" s="52">
        <f>(E47*F47)</f>
        <v>0</v>
      </c>
    </row>
    <row r="48" spans="1:7" x14ac:dyDescent="0.45">
      <c r="A48" s="69"/>
      <c r="B48" s="73"/>
      <c r="C48" s="41"/>
      <c r="D48" s="41"/>
      <c r="E48" s="71"/>
      <c r="F48" s="51"/>
      <c r="G48" s="53"/>
    </row>
    <row r="49" spans="1:7" ht="14.65" thickBot="1" x14ac:dyDescent="0.5">
      <c r="A49" s="69"/>
      <c r="B49" s="73"/>
      <c r="C49" s="42"/>
      <c r="D49" s="42"/>
      <c r="E49" s="71"/>
      <c r="F49" s="51"/>
      <c r="G49" s="53"/>
    </row>
    <row r="50" spans="1:7" x14ac:dyDescent="0.45">
      <c r="A50" s="61">
        <v>15</v>
      </c>
      <c r="B50" s="89" t="s">
        <v>9</v>
      </c>
      <c r="C50" s="37"/>
      <c r="D50" s="37"/>
      <c r="E50" s="89">
        <v>24</v>
      </c>
      <c r="F50" s="50"/>
      <c r="G50" s="100">
        <f>(E50*F50)</f>
        <v>0</v>
      </c>
    </row>
    <row r="51" spans="1:7" x14ac:dyDescent="0.45">
      <c r="A51" s="69"/>
      <c r="B51" s="90"/>
      <c r="C51" s="38"/>
      <c r="D51" s="38"/>
      <c r="E51" s="90"/>
      <c r="F51" s="51"/>
      <c r="G51" s="101"/>
    </row>
    <row r="52" spans="1:7" ht="14.65" thickBot="1" x14ac:dyDescent="0.5">
      <c r="A52" s="69"/>
      <c r="B52" s="90"/>
      <c r="C52" s="39"/>
      <c r="D52" s="39"/>
      <c r="E52" s="90"/>
      <c r="F52" s="51"/>
      <c r="G52" s="101"/>
    </row>
    <row r="53" spans="1:7" x14ac:dyDescent="0.45">
      <c r="A53" s="61">
        <v>16</v>
      </c>
      <c r="B53" s="89" t="s">
        <v>10</v>
      </c>
      <c r="C53" s="37"/>
      <c r="D53" s="37"/>
      <c r="E53" s="89">
        <v>24</v>
      </c>
      <c r="F53" s="50"/>
      <c r="G53" s="100">
        <f>(E53*F53)</f>
        <v>0</v>
      </c>
    </row>
    <row r="54" spans="1:7" x14ac:dyDescent="0.45">
      <c r="A54" s="69"/>
      <c r="B54" s="90"/>
      <c r="C54" s="38"/>
      <c r="D54" s="38"/>
      <c r="E54" s="90"/>
      <c r="F54" s="51"/>
      <c r="G54" s="101"/>
    </row>
    <row r="55" spans="1:7" ht="14.65" thickBot="1" x14ac:dyDescent="0.5">
      <c r="A55" s="69"/>
      <c r="B55" s="90"/>
      <c r="C55" s="39"/>
      <c r="D55" s="39"/>
      <c r="E55" s="90"/>
      <c r="F55" s="51"/>
      <c r="G55" s="101"/>
    </row>
    <row r="56" spans="1:7" s="1" customFormat="1" ht="13.5" x14ac:dyDescent="0.35">
      <c r="A56" s="61">
        <v>17</v>
      </c>
      <c r="B56" s="74" t="s">
        <v>46</v>
      </c>
      <c r="C56" s="34"/>
      <c r="D56" s="34"/>
      <c r="E56" s="65">
        <v>360</v>
      </c>
      <c r="F56" s="50"/>
      <c r="G56" s="52">
        <f>(E56*F56)</f>
        <v>0</v>
      </c>
    </row>
    <row r="57" spans="1:7" s="1" customFormat="1" ht="13.5" x14ac:dyDescent="0.35">
      <c r="A57" s="69"/>
      <c r="B57" s="75"/>
      <c r="C57" s="35"/>
      <c r="D57" s="35"/>
      <c r="E57" s="71"/>
      <c r="F57" s="51"/>
      <c r="G57" s="53"/>
    </row>
    <row r="58" spans="1:7" s="1" customFormat="1" ht="13.9" thickBot="1" x14ac:dyDescent="0.4">
      <c r="A58" s="69"/>
      <c r="B58" s="75"/>
      <c r="C58" s="36"/>
      <c r="D58" s="36"/>
      <c r="E58" s="71"/>
      <c r="F58" s="51"/>
      <c r="G58" s="53"/>
    </row>
    <row r="59" spans="1:7" s="2" customFormat="1" ht="13.5" x14ac:dyDescent="0.35">
      <c r="A59" s="61">
        <v>18</v>
      </c>
      <c r="B59" s="79" t="s">
        <v>47</v>
      </c>
      <c r="C59" s="40"/>
      <c r="D59" s="40"/>
      <c r="E59" s="65">
        <v>232</v>
      </c>
      <c r="F59" s="50"/>
      <c r="G59" s="52">
        <f>(E59*F59)</f>
        <v>0</v>
      </c>
    </row>
    <row r="60" spans="1:7" s="2" customFormat="1" ht="14.55" customHeight="1" x14ac:dyDescent="0.35">
      <c r="A60" s="69"/>
      <c r="B60" s="80"/>
      <c r="C60" s="41"/>
      <c r="D60" s="41"/>
      <c r="E60" s="71"/>
      <c r="F60" s="51"/>
      <c r="G60" s="53"/>
    </row>
    <row r="61" spans="1:7" s="2" customFormat="1" ht="14.55" customHeight="1" thickBot="1" x14ac:dyDescent="0.4">
      <c r="A61" s="69"/>
      <c r="B61" s="80"/>
      <c r="C61" s="41"/>
      <c r="D61" s="41"/>
      <c r="E61" s="71"/>
      <c r="F61" s="51"/>
      <c r="G61" s="53"/>
    </row>
    <row r="62" spans="1:7" s="2" customFormat="1" ht="13.5" x14ac:dyDescent="0.35">
      <c r="A62" s="61">
        <v>19</v>
      </c>
      <c r="B62" s="76" t="s">
        <v>48</v>
      </c>
      <c r="C62" s="34"/>
      <c r="D62" s="34"/>
      <c r="E62" s="65">
        <v>228</v>
      </c>
      <c r="F62" s="50"/>
      <c r="G62" s="52">
        <f>(E62*F62)</f>
        <v>0</v>
      </c>
    </row>
    <row r="63" spans="1:7" s="2" customFormat="1" ht="14.55" customHeight="1" x14ac:dyDescent="0.35">
      <c r="A63" s="69"/>
      <c r="B63" s="77"/>
      <c r="C63" s="35"/>
      <c r="D63" s="35"/>
      <c r="E63" s="71"/>
      <c r="F63" s="51"/>
      <c r="G63" s="53"/>
    </row>
    <row r="64" spans="1:7" s="2" customFormat="1" ht="14.55" customHeight="1" thickBot="1" x14ac:dyDescent="0.4">
      <c r="A64" s="69"/>
      <c r="B64" s="77"/>
      <c r="C64" s="35"/>
      <c r="D64" s="35"/>
      <c r="E64" s="71"/>
      <c r="F64" s="51"/>
      <c r="G64" s="53"/>
    </row>
    <row r="65" spans="1:7" s="1" customFormat="1" ht="13.5" x14ac:dyDescent="0.35">
      <c r="A65" s="61">
        <v>20</v>
      </c>
      <c r="B65" s="76" t="s">
        <v>49</v>
      </c>
      <c r="C65" s="34"/>
      <c r="D65" s="34"/>
      <c r="E65" s="65">
        <v>72</v>
      </c>
      <c r="F65" s="50"/>
      <c r="G65" s="52">
        <f>(E65*F65)</f>
        <v>0</v>
      </c>
    </row>
    <row r="66" spans="1:7" s="1" customFormat="1" ht="14.55" customHeight="1" x14ac:dyDescent="0.35">
      <c r="A66" s="69"/>
      <c r="B66" s="77"/>
      <c r="C66" s="35"/>
      <c r="D66" s="35"/>
      <c r="E66" s="71"/>
      <c r="F66" s="51"/>
      <c r="G66" s="53"/>
    </row>
    <row r="67" spans="1:7" s="1" customFormat="1" ht="14.55" customHeight="1" thickBot="1" x14ac:dyDescent="0.4">
      <c r="A67" s="69"/>
      <c r="B67" s="77"/>
      <c r="C67" s="35"/>
      <c r="D67" s="35"/>
      <c r="E67" s="71"/>
      <c r="F67" s="51"/>
      <c r="G67" s="53"/>
    </row>
    <row r="68" spans="1:7" s="1" customFormat="1" ht="13.5" x14ac:dyDescent="0.35">
      <c r="A68" s="61">
        <v>21</v>
      </c>
      <c r="B68" s="74" t="s">
        <v>24</v>
      </c>
      <c r="C68" s="34"/>
      <c r="D68" s="34"/>
      <c r="E68" s="65">
        <v>81</v>
      </c>
      <c r="F68" s="50"/>
      <c r="G68" s="52">
        <f>(E68*F68)</f>
        <v>0</v>
      </c>
    </row>
    <row r="69" spans="1:7" s="1" customFormat="1" ht="13.5" x14ac:dyDescent="0.35">
      <c r="A69" s="69"/>
      <c r="B69" s="75"/>
      <c r="C69" s="35"/>
      <c r="D69" s="35"/>
      <c r="E69" s="71"/>
      <c r="F69" s="51"/>
      <c r="G69" s="53"/>
    </row>
    <row r="70" spans="1:7" s="1" customFormat="1" ht="13.9" thickBot="1" x14ac:dyDescent="0.4">
      <c r="A70" s="69"/>
      <c r="B70" s="75"/>
      <c r="C70" s="36"/>
      <c r="D70" s="36"/>
      <c r="E70" s="71"/>
      <c r="F70" s="51"/>
      <c r="G70" s="53"/>
    </row>
    <row r="71" spans="1:7" s="1" customFormat="1" ht="13.5" x14ac:dyDescent="0.35">
      <c r="A71" s="61">
        <v>22</v>
      </c>
      <c r="B71" s="74" t="s">
        <v>13</v>
      </c>
      <c r="C71" s="34"/>
      <c r="D71" s="34"/>
      <c r="E71" s="65">
        <v>24</v>
      </c>
      <c r="F71" s="50"/>
      <c r="G71" s="52">
        <f>(E71*F71)</f>
        <v>0</v>
      </c>
    </row>
    <row r="72" spans="1:7" s="1" customFormat="1" ht="13.5" x14ac:dyDescent="0.35">
      <c r="A72" s="69"/>
      <c r="B72" s="75"/>
      <c r="C72" s="35"/>
      <c r="D72" s="35"/>
      <c r="E72" s="71"/>
      <c r="F72" s="51"/>
      <c r="G72" s="53"/>
    </row>
    <row r="73" spans="1:7" s="1" customFormat="1" ht="13.9" thickBot="1" x14ac:dyDescent="0.4">
      <c r="A73" s="69"/>
      <c r="B73" s="75"/>
      <c r="C73" s="36"/>
      <c r="D73" s="36"/>
      <c r="E73" s="71"/>
      <c r="F73" s="51"/>
      <c r="G73" s="53"/>
    </row>
    <row r="74" spans="1:7" s="1" customFormat="1" ht="13.5" x14ac:dyDescent="0.35">
      <c r="A74" s="61">
        <v>23</v>
      </c>
      <c r="B74" s="81" t="s">
        <v>25</v>
      </c>
      <c r="C74" s="46"/>
      <c r="D74" s="46"/>
      <c r="E74" s="65">
        <v>207</v>
      </c>
      <c r="F74" s="50"/>
      <c r="G74" s="52">
        <f>(E74*F74)</f>
        <v>0</v>
      </c>
    </row>
    <row r="75" spans="1:7" s="1" customFormat="1" ht="13.5" x14ac:dyDescent="0.35">
      <c r="A75" s="69"/>
      <c r="B75" s="82"/>
      <c r="C75" s="47"/>
      <c r="D75" s="47"/>
      <c r="E75" s="71"/>
      <c r="F75" s="51"/>
      <c r="G75" s="53"/>
    </row>
    <row r="76" spans="1:7" s="1" customFormat="1" ht="13.9" thickBot="1" x14ac:dyDescent="0.4">
      <c r="A76" s="69"/>
      <c r="B76" s="82"/>
      <c r="C76" s="78"/>
      <c r="D76" s="78"/>
      <c r="E76" s="71"/>
      <c r="F76" s="51"/>
      <c r="G76" s="53"/>
    </row>
    <row r="77" spans="1:7" s="1" customFormat="1" ht="13.5" x14ac:dyDescent="0.35">
      <c r="A77" s="61">
        <v>24</v>
      </c>
      <c r="B77" s="74" t="s">
        <v>5</v>
      </c>
      <c r="C77" s="34"/>
      <c r="D77" s="34"/>
      <c r="E77" s="65">
        <v>168</v>
      </c>
      <c r="F77" s="50"/>
      <c r="G77" s="52">
        <f>(E77*F77)</f>
        <v>0</v>
      </c>
    </row>
    <row r="78" spans="1:7" s="1" customFormat="1" ht="13.5" x14ac:dyDescent="0.35">
      <c r="A78" s="69"/>
      <c r="B78" s="75"/>
      <c r="C78" s="35"/>
      <c r="D78" s="35"/>
      <c r="E78" s="71"/>
      <c r="F78" s="51"/>
      <c r="G78" s="53"/>
    </row>
    <row r="79" spans="1:7" s="1" customFormat="1" ht="13.9" thickBot="1" x14ac:dyDescent="0.4">
      <c r="A79" s="69"/>
      <c r="B79" s="75"/>
      <c r="C79" s="36"/>
      <c r="D79" s="36"/>
      <c r="E79" s="71"/>
      <c r="F79" s="51"/>
      <c r="G79" s="53"/>
    </row>
    <row r="80" spans="1:7" s="1" customFormat="1" ht="13.5" x14ac:dyDescent="0.35">
      <c r="A80" s="61">
        <v>25</v>
      </c>
      <c r="B80" s="74" t="s">
        <v>6</v>
      </c>
      <c r="C80" s="34"/>
      <c r="D80" s="34"/>
      <c r="E80" s="65">
        <v>127</v>
      </c>
      <c r="F80" s="50"/>
      <c r="G80" s="52">
        <f>(E80*F80)</f>
        <v>0</v>
      </c>
    </row>
    <row r="81" spans="1:7" s="1" customFormat="1" ht="13.5" x14ac:dyDescent="0.35">
      <c r="A81" s="69"/>
      <c r="B81" s="75"/>
      <c r="C81" s="35"/>
      <c r="D81" s="35"/>
      <c r="E81" s="71"/>
      <c r="F81" s="51"/>
      <c r="G81" s="53"/>
    </row>
    <row r="82" spans="1:7" s="1" customFormat="1" ht="13.9" thickBot="1" x14ac:dyDescent="0.4">
      <c r="A82" s="69"/>
      <c r="B82" s="75"/>
      <c r="C82" s="36"/>
      <c r="D82" s="36"/>
      <c r="E82" s="71"/>
      <c r="F82" s="51"/>
      <c r="G82" s="53"/>
    </row>
    <row r="83" spans="1:7" s="2" customFormat="1" ht="13.5" x14ac:dyDescent="0.35">
      <c r="A83" s="61">
        <v>26</v>
      </c>
      <c r="B83" s="72" t="s">
        <v>7</v>
      </c>
      <c r="C83" s="40"/>
      <c r="D83" s="40"/>
      <c r="E83" s="65">
        <v>28</v>
      </c>
      <c r="F83" s="50"/>
      <c r="G83" s="52">
        <f>(E83*F83)</f>
        <v>0</v>
      </c>
    </row>
    <row r="84" spans="1:7" s="2" customFormat="1" ht="13.5" x14ac:dyDescent="0.35">
      <c r="A84" s="69"/>
      <c r="B84" s="73"/>
      <c r="C84" s="41"/>
      <c r="D84" s="41"/>
      <c r="E84" s="71"/>
      <c r="F84" s="51"/>
      <c r="G84" s="53"/>
    </row>
    <row r="85" spans="1:7" s="2" customFormat="1" ht="13.9" thickBot="1" x14ac:dyDescent="0.4">
      <c r="A85" s="69"/>
      <c r="B85" s="73"/>
      <c r="C85" s="42"/>
      <c r="D85" s="42"/>
      <c r="E85" s="71"/>
      <c r="F85" s="51"/>
      <c r="G85" s="53"/>
    </row>
    <row r="86" spans="1:7" s="2" customFormat="1" ht="13.5" x14ac:dyDescent="0.35">
      <c r="A86" s="61">
        <v>27</v>
      </c>
      <c r="B86" s="72" t="s">
        <v>26</v>
      </c>
      <c r="C86" s="40"/>
      <c r="D86" s="40"/>
      <c r="E86" s="65">
        <v>244</v>
      </c>
      <c r="F86" s="50"/>
      <c r="G86" s="52">
        <f>(E86*F86)</f>
        <v>0</v>
      </c>
    </row>
    <row r="87" spans="1:7" s="2" customFormat="1" ht="13.5" x14ac:dyDescent="0.35">
      <c r="A87" s="69"/>
      <c r="B87" s="73"/>
      <c r="C87" s="41"/>
      <c r="D87" s="41"/>
      <c r="E87" s="71"/>
      <c r="F87" s="51"/>
      <c r="G87" s="53"/>
    </row>
    <row r="88" spans="1:7" s="2" customFormat="1" ht="13.9" thickBot="1" x14ac:dyDescent="0.4">
      <c r="A88" s="69"/>
      <c r="B88" s="73"/>
      <c r="C88" s="42"/>
      <c r="D88" s="42"/>
      <c r="E88" s="71"/>
      <c r="F88" s="51"/>
      <c r="G88" s="53"/>
    </row>
    <row r="89" spans="1:7" s="2" customFormat="1" ht="13.5" x14ac:dyDescent="0.35">
      <c r="A89" s="61">
        <v>28</v>
      </c>
      <c r="B89" s="72" t="s">
        <v>27</v>
      </c>
      <c r="C89" s="40"/>
      <c r="D89" s="40"/>
      <c r="E89" s="65">
        <v>63</v>
      </c>
      <c r="F89" s="50"/>
      <c r="G89" s="52">
        <f>(E89*F89)</f>
        <v>0</v>
      </c>
    </row>
    <row r="90" spans="1:7" s="2" customFormat="1" ht="13.5" x14ac:dyDescent="0.35">
      <c r="A90" s="69"/>
      <c r="B90" s="73"/>
      <c r="C90" s="41"/>
      <c r="D90" s="41"/>
      <c r="E90" s="71"/>
      <c r="F90" s="51"/>
      <c r="G90" s="53"/>
    </row>
    <row r="91" spans="1:7" s="2" customFormat="1" ht="13.9" thickBot="1" x14ac:dyDescent="0.4">
      <c r="A91" s="69"/>
      <c r="B91" s="73"/>
      <c r="C91" s="42"/>
      <c r="D91" s="42"/>
      <c r="E91" s="71"/>
      <c r="F91" s="51"/>
      <c r="G91" s="53"/>
    </row>
    <row r="92" spans="1:7" s="2" customFormat="1" ht="13.5" x14ac:dyDescent="0.35">
      <c r="A92" s="61">
        <v>29</v>
      </c>
      <c r="B92" s="63" t="s">
        <v>8</v>
      </c>
      <c r="C92" s="43"/>
      <c r="D92" s="43"/>
      <c r="E92" s="65">
        <v>960</v>
      </c>
      <c r="F92" s="50"/>
      <c r="G92" s="52">
        <f>(E92*F92)</f>
        <v>0</v>
      </c>
    </row>
    <row r="93" spans="1:7" s="2" customFormat="1" ht="26.65" customHeight="1" thickBot="1" x14ac:dyDescent="0.4">
      <c r="A93" s="62"/>
      <c r="B93" s="64"/>
      <c r="C93" s="45"/>
      <c r="D93" s="45"/>
      <c r="E93" s="66"/>
      <c r="F93" s="67"/>
      <c r="G93" s="68"/>
    </row>
    <row r="94" spans="1:7" s="2" customFormat="1" ht="14.25" customHeight="1" x14ac:dyDescent="0.35">
      <c r="A94" s="61">
        <v>30</v>
      </c>
      <c r="B94" s="63" t="s">
        <v>28</v>
      </c>
      <c r="C94" s="43"/>
      <c r="D94" s="43"/>
      <c r="E94" s="65">
        <v>480</v>
      </c>
      <c r="F94" s="50"/>
      <c r="G94" s="52">
        <f>(E94*F94)</f>
        <v>0</v>
      </c>
    </row>
    <row r="95" spans="1:7" s="2" customFormat="1" ht="24" customHeight="1" thickBot="1" x14ac:dyDescent="0.4">
      <c r="A95" s="69"/>
      <c r="B95" s="70"/>
      <c r="C95" s="44"/>
      <c r="D95" s="44"/>
      <c r="E95" s="71"/>
      <c r="F95" s="51"/>
      <c r="G95" s="53"/>
    </row>
    <row r="96" spans="1:7" s="2" customFormat="1" ht="22.9" customHeight="1" thickTop="1" thickBot="1" x14ac:dyDescent="0.4">
      <c r="A96" s="59" t="s">
        <v>44</v>
      </c>
      <c r="B96" s="60"/>
      <c r="C96" s="60"/>
      <c r="D96" s="60"/>
      <c r="E96" s="60"/>
      <c r="F96" s="48">
        <f>SUM(G6:G95)</f>
        <v>0</v>
      </c>
      <c r="G96" s="49"/>
    </row>
    <row r="97" spans="2:10" s="2" customFormat="1" ht="13.9" thickTop="1" x14ac:dyDescent="0.35"/>
    <row r="98" spans="2:10" s="2" customFormat="1" ht="13.5" customHeight="1" x14ac:dyDescent="0.35">
      <c r="B98" s="15"/>
      <c r="C98" s="15" t="s">
        <v>33</v>
      </c>
      <c r="D98" s="15"/>
      <c r="F98" s="15"/>
      <c r="G98" s="15"/>
      <c r="H98" s="16"/>
      <c r="I98" s="16"/>
      <c r="J98" s="17"/>
    </row>
    <row r="99" spans="2:10" s="2" customFormat="1" ht="13.5" x14ac:dyDescent="0.35">
      <c r="B99" s="9" t="s">
        <v>34</v>
      </c>
      <c r="C99" s="19"/>
      <c r="D99" s="18"/>
      <c r="F99" s="15"/>
      <c r="G99" s="15"/>
      <c r="H99" s="20"/>
      <c r="I99" s="20"/>
      <c r="J99" s="21"/>
    </row>
    <row r="100" spans="2:10" s="2" customFormat="1" ht="13.5" x14ac:dyDescent="0.35">
      <c r="B100" s="10" t="s">
        <v>35</v>
      </c>
      <c r="C100" s="22"/>
      <c r="D100" s="21"/>
      <c r="F100" s="15"/>
      <c r="G100" s="15"/>
      <c r="H100" s="20"/>
      <c r="I100" s="20"/>
      <c r="J100" s="21"/>
    </row>
    <row r="101" spans="2:10" s="2" customFormat="1" ht="13.5" x14ac:dyDescent="0.35">
      <c r="B101" s="10" t="s">
        <v>36</v>
      </c>
      <c r="C101" s="22"/>
      <c r="D101" s="21"/>
      <c r="E101" s="56"/>
      <c r="F101" s="56"/>
      <c r="G101" s="15"/>
      <c r="H101" s="20"/>
      <c r="I101" s="20"/>
      <c r="J101" s="21"/>
    </row>
    <row r="102" spans="2:10" s="2" customFormat="1" ht="13.5" x14ac:dyDescent="0.35">
      <c r="B102" s="10" t="s">
        <v>37</v>
      </c>
      <c r="C102" s="22"/>
      <c r="D102" s="21"/>
      <c r="E102" s="56"/>
      <c r="F102" s="56"/>
      <c r="G102" s="15"/>
      <c r="H102" s="20"/>
      <c r="I102" s="20"/>
      <c r="J102" s="21"/>
    </row>
    <row r="103" spans="2:10" s="2" customFormat="1" ht="13.5" x14ac:dyDescent="0.35">
      <c r="B103" s="10" t="s">
        <v>38</v>
      </c>
      <c r="C103" s="22"/>
      <c r="D103" s="21"/>
      <c r="E103" s="56"/>
      <c r="F103" s="56"/>
      <c r="G103" s="15"/>
      <c r="H103" s="20"/>
      <c r="I103" s="20"/>
      <c r="J103" s="21"/>
    </row>
    <row r="104" spans="2:10" s="2" customFormat="1" ht="13.5" x14ac:dyDescent="0.35">
      <c r="B104" s="11"/>
      <c r="C104" s="24"/>
      <c r="D104" s="23"/>
      <c r="E104" s="57"/>
      <c r="F104" s="57"/>
      <c r="G104" s="15"/>
      <c r="H104" s="16"/>
    </row>
    <row r="105" spans="2:10" s="2" customFormat="1" ht="13.5" x14ac:dyDescent="0.35">
      <c r="B105" s="8" t="s">
        <v>39</v>
      </c>
      <c r="C105" s="33"/>
      <c r="D105" s="17"/>
      <c r="E105" s="58" t="s">
        <v>42</v>
      </c>
      <c r="F105" s="58"/>
      <c r="G105" s="16"/>
      <c r="H105" s="16"/>
    </row>
    <row r="106" spans="2:10" s="2" customFormat="1" ht="13.5" x14ac:dyDescent="0.35">
      <c r="B106" s="8" t="s">
        <v>40</v>
      </c>
      <c r="C106" s="33"/>
      <c r="D106" s="25"/>
      <c r="E106" s="58"/>
      <c r="F106" s="58"/>
      <c r="G106" s="16"/>
      <c r="H106" s="16"/>
    </row>
    <row r="107" spans="2:10" s="2" customFormat="1" ht="13.5" x14ac:dyDescent="0.35">
      <c r="B107" s="21"/>
      <c r="C107" s="26"/>
      <c r="D107" s="27"/>
      <c r="F107" s="28"/>
      <c r="G107" s="20"/>
      <c r="H107" s="20"/>
    </row>
    <row r="108" spans="2:10" s="2" customFormat="1" ht="13.5" x14ac:dyDescent="0.35">
      <c r="B108" s="29" t="s">
        <v>43</v>
      </c>
      <c r="C108" s="30" t="s">
        <v>41</v>
      </c>
      <c r="G108" s="31"/>
      <c r="H108" s="31"/>
    </row>
    <row r="109" spans="2:10" s="2" customFormat="1" ht="13.5" x14ac:dyDescent="0.35">
      <c r="B109" s="32"/>
      <c r="C109" s="32"/>
      <c r="D109" s="32"/>
      <c r="F109" s="32"/>
      <c r="G109" s="32"/>
      <c r="H109" s="16"/>
    </row>
    <row r="110" spans="2:10" s="2" customFormat="1" ht="13.5" x14ac:dyDescent="0.35"/>
    <row r="111" spans="2:10" s="2" customFormat="1" ht="13.5" x14ac:dyDescent="0.35"/>
    <row r="112" spans="2:10" s="2" customFormat="1" ht="13.5" x14ac:dyDescent="0.35"/>
    <row r="113" s="2" customFormat="1" ht="13.5" x14ac:dyDescent="0.35"/>
    <row r="114" s="2" customFormat="1" ht="13.5" x14ac:dyDescent="0.35"/>
    <row r="115" s="2" customFormat="1" ht="13.5" x14ac:dyDescent="0.35"/>
    <row r="116" s="2" customFormat="1" ht="13.5" x14ac:dyDescent="0.35"/>
    <row r="117" s="2" customFormat="1" ht="13.5" x14ac:dyDescent="0.35"/>
    <row r="118" s="2" customFormat="1" ht="13.5" x14ac:dyDescent="0.35"/>
    <row r="119" s="2" customFormat="1" ht="13.5" x14ac:dyDescent="0.35"/>
    <row r="120" s="2" customFormat="1" ht="13.5" x14ac:dyDescent="0.35"/>
    <row r="121" s="2" customFormat="1" ht="13.5" x14ac:dyDescent="0.35"/>
    <row r="122" s="2" customFormat="1" ht="13.5" x14ac:dyDescent="0.35"/>
    <row r="123" s="2" customFormat="1" ht="13.5" x14ac:dyDescent="0.35"/>
    <row r="124" s="2" customFormat="1" ht="13.5" x14ac:dyDescent="0.35"/>
    <row r="125" s="2" customFormat="1" ht="13.5" x14ac:dyDescent="0.35"/>
    <row r="126" s="2" customFormat="1" ht="13.5" x14ac:dyDescent="0.35"/>
    <row r="127" s="2" customFormat="1" ht="13.5" x14ac:dyDescent="0.35"/>
    <row r="128" s="2" customFormat="1" ht="13.5" x14ac:dyDescent="0.35"/>
    <row r="129" s="2" customFormat="1" ht="13.5" x14ac:dyDescent="0.35"/>
    <row r="130" s="2" customFormat="1" ht="66.75" customHeight="1" x14ac:dyDescent="0.35"/>
    <row r="131" s="2" customFormat="1" ht="22.5" customHeight="1" x14ac:dyDescent="0.35"/>
    <row r="132" s="2" customFormat="1" ht="22.5" customHeight="1" x14ac:dyDescent="0.35"/>
    <row r="133" s="2" customFormat="1" ht="13.5" x14ac:dyDescent="0.35"/>
    <row r="134" s="2" customFormat="1" ht="13.5" x14ac:dyDescent="0.35"/>
    <row r="135" s="2" customFormat="1" ht="13.5" x14ac:dyDescent="0.35"/>
    <row r="136" s="2" customFormat="1" ht="13.5" x14ac:dyDescent="0.35"/>
    <row r="137" s="2" customFormat="1" ht="13.5" x14ac:dyDescent="0.35"/>
    <row r="138" s="2" customFormat="1" ht="13.5" x14ac:dyDescent="0.35"/>
    <row r="139" s="2" customFormat="1" ht="13.5" x14ac:dyDescent="0.35"/>
    <row r="140" s="2" customFormat="1" ht="13.5" x14ac:dyDescent="0.35"/>
    <row r="141" s="2" customFormat="1" ht="13.5" x14ac:dyDescent="0.35"/>
    <row r="142" s="2" customFormat="1" ht="77.25" customHeight="1" x14ac:dyDescent="0.35"/>
    <row r="143" s="2" customFormat="1" ht="13.5" x14ac:dyDescent="0.35"/>
    <row r="144" s="2" customFormat="1" ht="13.5" x14ac:dyDescent="0.35"/>
    <row r="145" s="2" customFormat="1" ht="13.5" x14ac:dyDescent="0.35"/>
    <row r="146" s="2" customFormat="1" ht="13.5" x14ac:dyDescent="0.35"/>
    <row r="147" s="2" customFormat="1" ht="13.5" x14ac:dyDescent="0.35"/>
    <row r="148" s="2" customFormat="1" ht="13.5" x14ac:dyDescent="0.35"/>
    <row r="149" s="2" customFormat="1" ht="13.5" x14ac:dyDescent="0.35"/>
    <row r="150" s="2" customFormat="1" ht="13.5" x14ac:dyDescent="0.35"/>
    <row r="151" s="2" customFormat="1" ht="13.5" x14ac:dyDescent="0.35"/>
    <row r="152" s="2" customFormat="1" ht="13.5" x14ac:dyDescent="0.35"/>
    <row r="153" s="2" customFormat="1" ht="13.5" x14ac:dyDescent="0.35"/>
    <row r="154" s="2" customFormat="1" ht="13.5" x14ac:dyDescent="0.35"/>
    <row r="155" s="2" customFormat="1" ht="13.5" x14ac:dyDescent="0.35"/>
    <row r="156" s="2" customFormat="1" ht="13.5" x14ac:dyDescent="0.35"/>
    <row r="157" s="2" customFormat="1" ht="13.5" x14ac:dyDescent="0.35"/>
    <row r="158" s="2" customFormat="1" ht="13.5" x14ac:dyDescent="0.35"/>
    <row r="159" s="2" customFormat="1" ht="13.5" x14ac:dyDescent="0.35"/>
    <row r="160" s="2" customFormat="1" ht="13.5" x14ac:dyDescent="0.35"/>
    <row r="161" s="2" customFormat="1" ht="13.5" x14ac:dyDescent="0.35"/>
    <row r="162" s="2" customFormat="1" ht="13.5" x14ac:dyDescent="0.35"/>
    <row r="163" s="2" customFormat="1" ht="13.5" x14ac:dyDescent="0.35"/>
    <row r="164" s="2" customFormat="1" ht="13.5" x14ac:dyDescent="0.35"/>
    <row r="165" s="2" customFormat="1" ht="13.5" x14ac:dyDescent="0.35"/>
    <row r="166" s="2" customFormat="1" ht="13.5" x14ac:dyDescent="0.35"/>
    <row r="167" s="2" customFormat="1" ht="13.5" x14ac:dyDescent="0.35"/>
    <row r="168" s="2" customFormat="1" ht="13.5" x14ac:dyDescent="0.35"/>
    <row r="169" s="2" customFormat="1" ht="13.5" x14ac:dyDescent="0.35"/>
    <row r="170" s="2" customFormat="1" ht="13.5" x14ac:dyDescent="0.35"/>
    <row r="171" s="2" customFormat="1" ht="13.5" x14ac:dyDescent="0.35"/>
    <row r="172" s="2" customFormat="1" ht="77.25" customHeight="1" x14ac:dyDescent="0.35"/>
    <row r="173" s="2" customFormat="1" ht="13.5" x14ac:dyDescent="0.35"/>
    <row r="174" s="2" customFormat="1" ht="13.5" x14ac:dyDescent="0.35"/>
    <row r="175" s="2" customFormat="1" ht="13.5" x14ac:dyDescent="0.35"/>
    <row r="176" s="2" customFormat="1" ht="13.5" x14ac:dyDescent="0.35"/>
    <row r="177" s="2" customFormat="1" ht="13.5" x14ac:dyDescent="0.35"/>
    <row r="178" s="2" customFormat="1" ht="72.75" customHeight="1" x14ac:dyDescent="0.35"/>
    <row r="179" s="2" customFormat="1" ht="22.5" customHeight="1" x14ac:dyDescent="0.35"/>
    <row r="180" s="2" customFormat="1" ht="13.5" x14ac:dyDescent="0.35"/>
    <row r="181" s="2" customFormat="1" ht="13.5" x14ac:dyDescent="0.35"/>
    <row r="182" s="2" customFormat="1" ht="13.5" x14ac:dyDescent="0.35"/>
    <row r="183" s="2" customFormat="1" ht="13.5" x14ac:dyDescent="0.35"/>
    <row r="184" s="2" customFormat="1" ht="13.5" x14ac:dyDescent="0.35"/>
    <row r="185" s="2" customFormat="1" ht="13.5" x14ac:dyDescent="0.35"/>
    <row r="186" s="2" customFormat="1" ht="13.5" x14ac:dyDescent="0.35"/>
    <row r="187" s="2" customFormat="1" ht="13.5" x14ac:dyDescent="0.35"/>
    <row r="188" s="2" customFormat="1" ht="13.5" x14ac:dyDescent="0.35"/>
    <row r="189" s="2" customFormat="1" ht="13.5" x14ac:dyDescent="0.35"/>
    <row r="190" s="2" customFormat="1" ht="146.25" customHeight="1" x14ac:dyDescent="0.35"/>
    <row r="191" s="2" customFormat="1" ht="13.5" x14ac:dyDescent="0.35"/>
    <row r="192" s="2" customFormat="1" ht="13.5" x14ac:dyDescent="0.35"/>
    <row r="193" s="2" customFormat="1" ht="13.5" x14ac:dyDescent="0.35"/>
    <row r="194" s="2" customFormat="1" ht="17.25" customHeight="1" x14ac:dyDescent="0.35"/>
    <row r="195" s="2" customFormat="1" ht="13.5" x14ac:dyDescent="0.35"/>
    <row r="196" s="2" customFormat="1" ht="74.25" customHeight="1" x14ac:dyDescent="0.35"/>
    <row r="197" s="2" customFormat="1" ht="13.5" x14ac:dyDescent="0.35"/>
    <row r="198" s="2" customFormat="1" ht="13.5" x14ac:dyDescent="0.35"/>
    <row r="199" s="2" customFormat="1" ht="13.5" x14ac:dyDescent="0.35"/>
    <row r="200" s="2" customFormat="1" ht="13.5" x14ac:dyDescent="0.35"/>
    <row r="201" s="2" customFormat="1" ht="13.5" x14ac:dyDescent="0.35"/>
    <row r="202" s="2" customFormat="1" ht="15" customHeight="1" x14ac:dyDescent="0.35"/>
    <row r="203" s="2" customFormat="1" ht="15" customHeight="1" x14ac:dyDescent="0.35"/>
    <row r="204" s="2" customFormat="1" ht="15" customHeight="1" x14ac:dyDescent="0.35"/>
    <row r="205" s="2" customFormat="1" ht="15" customHeight="1" x14ac:dyDescent="0.35"/>
    <row r="206" s="2" customFormat="1" ht="52.5" customHeight="1" x14ac:dyDescent="0.35"/>
    <row r="207" s="2" customFormat="1" ht="15" customHeight="1" x14ac:dyDescent="0.35"/>
    <row r="208" s="2" customFormat="1" ht="15" customHeight="1" x14ac:dyDescent="0.35"/>
    <row r="209" s="2" customFormat="1" ht="15" customHeight="1" x14ac:dyDescent="0.35"/>
    <row r="210" s="2" customFormat="1" ht="15" customHeight="1" x14ac:dyDescent="0.35"/>
    <row r="211" s="2" customFormat="1" ht="62.25" customHeight="1" x14ac:dyDescent="0.35"/>
    <row r="212" s="2" customFormat="1" ht="13.5" x14ac:dyDescent="0.35"/>
    <row r="213" s="2" customFormat="1" ht="13.5" x14ac:dyDescent="0.35"/>
    <row r="214" s="2" customFormat="1" ht="13.5" x14ac:dyDescent="0.35"/>
    <row r="215" s="2" customFormat="1" ht="13.5" x14ac:dyDescent="0.35"/>
  </sheetData>
  <sheetProtection algorithmName="SHA-512" hashValue="mvC9dGKjV5spnzV471it01SbUuy1RPE+lChascLetbR8nD/OOf3J8fYtttnuE60k87dtl99yLB5qgqwC7WmZPg==" saltValue="xVjOdqtqg3Nit4Hxpz79qg==" spinCount="100000" sheet="1" objects="1" scenarios="1"/>
  <mergeCells count="218">
    <mergeCell ref="F35:F37"/>
    <mergeCell ref="G35:G37"/>
    <mergeCell ref="A35:A37"/>
    <mergeCell ref="B35:B37"/>
    <mergeCell ref="E35:E37"/>
    <mergeCell ref="C38:C40"/>
    <mergeCell ref="D38:D40"/>
    <mergeCell ref="D41:D43"/>
    <mergeCell ref="C41:C43"/>
    <mergeCell ref="C35:C37"/>
    <mergeCell ref="D35:D37"/>
    <mergeCell ref="F53:F55"/>
    <mergeCell ref="G53:G55"/>
    <mergeCell ref="F47:F49"/>
    <mergeCell ref="G47:G49"/>
    <mergeCell ref="A44:A46"/>
    <mergeCell ref="B44:B46"/>
    <mergeCell ref="E44:E46"/>
    <mergeCell ref="C44:C46"/>
    <mergeCell ref="B41:B43"/>
    <mergeCell ref="E41:E43"/>
    <mergeCell ref="F41:F43"/>
    <mergeCell ref="G41:G43"/>
    <mergeCell ref="A4:G4"/>
    <mergeCell ref="F15:F17"/>
    <mergeCell ref="G15:G17"/>
    <mergeCell ref="A15:A17"/>
    <mergeCell ref="B15:B17"/>
    <mergeCell ref="E15:E17"/>
    <mergeCell ref="A50:A52"/>
    <mergeCell ref="B50:B52"/>
    <mergeCell ref="E50:E52"/>
    <mergeCell ref="F50:F52"/>
    <mergeCell ref="G50:G52"/>
    <mergeCell ref="F44:F46"/>
    <mergeCell ref="G44:G46"/>
    <mergeCell ref="A47:A49"/>
    <mergeCell ref="B47:B49"/>
    <mergeCell ref="E47:E49"/>
    <mergeCell ref="A6:A8"/>
    <mergeCell ref="B6:B8"/>
    <mergeCell ref="E6:E8"/>
    <mergeCell ref="F6:F8"/>
    <mergeCell ref="G6:G8"/>
    <mergeCell ref="F24:F27"/>
    <mergeCell ref="G24:G27"/>
    <mergeCell ref="A41:A43"/>
    <mergeCell ref="F12:F14"/>
    <mergeCell ref="G12:G14"/>
    <mergeCell ref="F21:F23"/>
    <mergeCell ref="G21:G23"/>
    <mergeCell ref="A18:A20"/>
    <mergeCell ref="B18:B20"/>
    <mergeCell ref="E18:E20"/>
    <mergeCell ref="F32:F34"/>
    <mergeCell ref="G32:G34"/>
    <mergeCell ref="A28:A31"/>
    <mergeCell ref="B28:B31"/>
    <mergeCell ref="E28:E31"/>
    <mergeCell ref="F28:F31"/>
    <mergeCell ref="G28:G31"/>
    <mergeCell ref="A32:A34"/>
    <mergeCell ref="B32:B34"/>
    <mergeCell ref="E32:E34"/>
    <mergeCell ref="C18:C20"/>
    <mergeCell ref="D18:D20"/>
    <mergeCell ref="C32:C34"/>
    <mergeCell ref="D32:D34"/>
    <mergeCell ref="A24:A27"/>
    <mergeCell ref="B24:B27"/>
    <mergeCell ref="E24:E27"/>
    <mergeCell ref="A9:A11"/>
    <mergeCell ref="B9:B11"/>
    <mergeCell ref="E9:E11"/>
    <mergeCell ref="B12:B14"/>
    <mergeCell ref="E12:E14"/>
    <mergeCell ref="C12:C14"/>
    <mergeCell ref="D12:D14"/>
    <mergeCell ref="A83:A85"/>
    <mergeCell ref="B83:B85"/>
    <mergeCell ref="E83:E85"/>
    <mergeCell ref="A38:A40"/>
    <mergeCell ref="B38:B40"/>
    <mergeCell ref="E38:E40"/>
    <mergeCell ref="A12:A14"/>
    <mergeCell ref="A21:A23"/>
    <mergeCell ref="B21:B23"/>
    <mergeCell ref="E21:E23"/>
    <mergeCell ref="A53:A55"/>
    <mergeCell ref="B53:B55"/>
    <mergeCell ref="E53:E55"/>
    <mergeCell ref="A56:A58"/>
    <mergeCell ref="B56:B58"/>
    <mergeCell ref="E56:E58"/>
    <mergeCell ref="F56:F58"/>
    <mergeCell ref="G56:G58"/>
    <mergeCell ref="A77:A79"/>
    <mergeCell ref="B77:B79"/>
    <mergeCell ref="E77:E79"/>
    <mergeCell ref="E74:E76"/>
    <mergeCell ref="F74:F76"/>
    <mergeCell ref="G68:G70"/>
    <mergeCell ref="E71:E73"/>
    <mergeCell ref="F59:F61"/>
    <mergeCell ref="G74:G76"/>
    <mergeCell ref="F65:F67"/>
    <mergeCell ref="G59:G61"/>
    <mergeCell ref="F62:F64"/>
    <mergeCell ref="A59:A61"/>
    <mergeCell ref="B59:B61"/>
    <mergeCell ref="E59:E61"/>
    <mergeCell ref="A74:A76"/>
    <mergeCell ref="B74:B76"/>
    <mergeCell ref="G65:G67"/>
    <mergeCell ref="F71:F73"/>
    <mergeCell ref="A68:A70"/>
    <mergeCell ref="B68:B70"/>
    <mergeCell ref="E68:E70"/>
    <mergeCell ref="F68:F70"/>
    <mergeCell ref="A71:A73"/>
    <mergeCell ref="B71:B73"/>
    <mergeCell ref="C59:C61"/>
    <mergeCell ref="D59:D61"/>
    <mergeCell ref="C71:C73"/>
    <mergeCell ref="D71:D73"/>
    <mergeCell ref="C68:C70"/>
    <mergeCell ref="D68:D70"/>
    <mergeCell ref="A80:A82"/>
    <mergeCell ref="B80:B82"/>
    <mergeCell ref="E80:E82"/>
    <mergeCell ref="F80:F82"/>
    <mergeCell ref="G80:G82"/>
    <mergeCell ref="A62:A64"/>
    <mergeCell ref="B62:B64"/>
    <mergeCell ref="E62:E64"/>
    <mergeCell ref="E65:E67"/>
    <mergeCell ref="A65:A67"/>
    <mergeCell ref="B65:B67"/>
    <mergeCell ref="F77:F79"/>
    <mergeCell ref="G77:G79"/>
    <mergeCell ref="G62:G64"/>
    <mergeCell ref="C62:C64"/>
    <mergeCell ref="D62:D64"/>
    <mergeCell ref="C65:C67"/>
    <mergeCell ref="D65:D67"/>
    <mergeCell ref="C80:C82"/>
    <mergeCell ref="D80:D82"/>
    <mergeCell ref="C77:C79"/>
    <mergeCell ref="D77:D79"/>
    <mergeCell ref="C74:C76"/>
    <mergeCell ref="D74:D76"/>
    <mergeCell ref="A1:G1"/>
    <mergeCell ref="A2:G2"/>
    <mergeCell ref="A3:G3"/>
    <mergeCell ref="E101:F104"/>
    <mergeCell ref="E105:F106"/>
    <mergeCell ref="A96:E96"/>
    <mergeCell ref="A92:A93"/>
    <mergeCell ref="B92:B93"/>
    <mergeCell ref="E92:E93"/>
    <mergeCell ref="F92:F93"/>
    <mergeCell ref="G92:G93"/>
    <mergeCell ref="A94:A95"/>
    <mergeCell ref="B94:B95"/>
    <mergeCell ref="E94:E95"/>
    <mergeCell ref="F94:F95"/>
    <mergeCell ref="G94:G95"/>
    <mergeCell ref="A86:A88"/>
    <mergeCell ref="B86:B88"/>
    <mergeCell ref="E86:E88"/>
    <mergeCell ref="F86:F88"/>
    <mergeCell ref="G86:G88"/>
    <mergeCell ref="A89:A91"/>
    <mergeCell ref="B89:B91"/>
    <mergeCell ref="E89:E91"/>
    <mergeCell ref="C6:C8"/>
    <mergeCell ref="D6:D8"/>
    <mergeCell ref="C9:C11"/>
    <mergeCell ref="D9:D11"/>
    <mergeCell ref="F96:G96"/>
    <mergeCell ref="F89:F91"/>
    <mergeCell ref="G89:G91"/>
    <mergeCell ref="F83:F85"/>
    <mergeCell ref="G83:G85"/>
    <mergeCell ref="F9:F11"/>
    <mergeCell ref="G9:G11"/>
    <mergeCell ref="C15:C17"/>
    <mergeCell ref="D15:D17"/>
    <mergeCell ref="C21:C23"/>
    <mergeCell ref="D21:D23"/>
    <mergeCell ref="C24:C27"/>
    <mergeCell ref="D24:D27"/>
    <mergeCell ref="C28:C31"/>
    <mergeCell ref="D28:D31"/>
    <mergeCell ref="G71:G73"/>
    <mergeCell ref="F38:F40"/>
    <mergeCell ref="G38:G40"/>
    <mergeCell ref="F18:F20"/>
    <mergeCell ref="G18:G20"/>
    <mergeCell ref="C94:C95"/>
    <mergeCell ref="D94:D95"/>
    <mergeCell ref="C92:C93"/>
    <mergeCell ref="D92:D93"/>
    <mergeCell ref="C89:C91"/>
    <mergeCell ref="D89:D91"/>
    <mergeCell ref="C86:C88"/>
    <mergeCell ref="D86:D88"/>
    <mergeCell ref="C83:C85"/>
    <mergeCell ref="D83:D85"/>
    <mergeCell ref="C56:C58"/>
    <mergeCell ref="D56:D58"/>
    <mergeCell ref="C53:C55"/>
    <mergeCell ref="D53:D55"/>
    <mergeCell ref="C50:C52"/>
    <mergeCell ref="D50:D52"/>
    <mergeCell ref="C47:C49"/>
    <mergeCell ref="D47:D49"/>
    <mergeCell ref="D44:D46"/>
  </mergeCells>
  <pageMargins left="0.7" right="0.7" top="0.75" bottom="0.75" header="0.3" footer="0.3"/>
  <pageSetup paperSize="9" scale="3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827BBF5968F04686F0D98395477EA6" ma:contentTypeVersion="0" ma:contentTypeDescription="Umožňuje vytvoriť nový dokument." ma:contentTypeScope="" ma:versionID="78fafdd6ec34432255757452bb70ec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2653B8-D8A9-4288-BACE-84FEE4D06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E8735B4-DC29-434C-89AE-DB82FE171B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B3033-5F2F-4E12-B56F-5D17ED52F3F3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OOPP obuv pre BVS - 2024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Škodová Ingrid</dc:creator>
  <cp:lastModifiedBy>Jaroslav Lexa</cp:lastModifiedBy>
  <cp:lastPrinted>2024-10-30T13:01:10Z</cp:lastPrinted>
  <dcterms:created xsi:type="dcterms:W3CDTF">2017-09-26T12:25:17Z</dcterms:created>
  <dcterms:modified xsi:type="dcterms:W3CDTF">2024-12-09T11:56:22Z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0x010100FA827BBF5968F04686F0D98395477EA6</vt:lpwstr>
  </property>
</Properties>
</file>