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0" windowWidth="20925" windowHeight="12030" activeTab="0"/>
  </bookViews>
  <sheets>
    <sheet name="1." sheetId="1" r:id="rId1"/>
    <sheet name="Železná Breznica III.2441" sheetId="2" r:id="rId2"/>
    <sheet name="Lovča III.2483" sheetId="3" r:id="rId3"/>
    <sheet name="Rykynčice III.1556" sheetId="4" r:id="rId4"/>
    <sheet name="Prestavlky III.2497" sheetId="5" r:id="rId5"/>
    <sheet name="Rudno III.2511" sheetId="6" r:id="rId6"/>
  </sheets>
  <definedNames>
    <definedName name="_xlnm.Print_Area" localSheetId="0">'1.'!$A$1:$L$23</definedName>
  </definedNames>
  <calcPr fullCalcOnLoad="1"/>
</workbook>
</file>

<file path=xl/sharedStrings.xml><?xml version="1.0" encoding="utf-8"?>
<sst xmlns="http://schemas.openxmlformats.org/spreadsheetml/2006/main" count="234" uniqueCount="52">
  <si>
    <t>Cena s DPH</t>
  </si>
  <si>
    <t>Názov stavby:</t>
  </si>
  <si>
    <t>ŠPECIFIKÁCIA</t>
  </si>
  <si>
    <t>MJ</t>
  </si>
  <si>
    <t>množstvo</t>
  </si>
  <si>
    <t>J. cena</t>
  </si>
  <si>
    <t>Cena celkom</t>
  </si>
  <si>
    <t>Dokumentácia na stavebné povolenie s náležitosťami dokumentácie ne realizáciu stavby (DSP s DRS)</t>
  </si>
  <si>
    <t>h</t>
  </si>
  <si>
    <t>A. Sprievodná správa</t>
  </si>
  <si>
    <t>D. Písomnosti a výkresy objektov</t>
  </si>
  <si>
    <t>E. Doklady</t>
  </si>
  <si>
    <t>F. Dokumentácia meračských prác</t>
  </si>
  <si>
    <t>G. Dokumentácia na majetkoprávne vysporiadanie</t>
  </si>
  <si>
    <t>Inžinierska činnosť</t>
  </si>
  <si>
    <t>k majetkoprávnemu vysporiadaniu</t>
  </si>
  <si>
    <t>DPH 20%</t>
  </si>
  <si>
    <t>Členenie dokumentácie a zmluvných činností</t>
  </si>
  <si>
    <t>H. Dokumentácia na trvalé a dočasné vyňatie pôdy z PPF a LPF</t>
  </si>
  <si>
    <t>I. Dokumentácia prieskumov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</si>
  <si>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</si>
  <si>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</si>
  <si>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</si>
  <si>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</si>
  <si>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</si>
  <si>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>k SP (v prípade potreby k UR), ohláseniam stavebných úprav</t>
  </si>
  <si>
    <t>Zhotoviteľovi bude uhradená iba skutočne vyhotovená dokumentácia, zmluvná činnosť, resp. ich časti.</t>
  </si>
  <si>
    <t>Názov stavieb:</t>
  </si>
  <si>
    <t xml:space="preserve">1.  </t>
  </si>
  <si>
    <t>REKAPITULÁCIA ŠPECIFIKÁCIE</t>
  </si>
  <si>
    <t>Cena bez DPH</t>
  </si>
  <si>
    <t>DSP s DRS</t>
  </si>
  <si>
    <t>Vypracovanie projektovej dokumentácie a inžinierska činnosť</t>
  </si>
  <si>
    <t>III/2483</t>
  </si>
  <si>
    <t>III/2483  ckm 2,082-3,105   Lovča – okr. ZH</t>
  </si>
  <si>
    <t>III/2497   ckm 0,000-0,765   Horná Ždaňa - Prestavlky– okr. ZH</t>
  </si>
  <si>
    <t>III/2511  ckm 11,217 – 11,324  Rudno - Voznica ,– okr. ZC</t>
  </si>
  <si>
    <t>III/1556   ckm 13,720-14,091  Rykynčice– okr.KA</t>
  </si>
  <si>
    <t>III/2441   ckm 13,412-13,551  Železná Breznica– okr.ZV</t>
  </si>
  <si>
    <t>III/2497</t>
  </si>
  <si>
    <t>III/2511</t>
  </si>
  <si>
    <t>III/1556</t>
  </si>
  <si>
    <t>III/2441</t>
  </si>
  <si>
    <t>Horná Ždaňa - Prestavlky</t>
  </si>
  <si>
    <t>Rudno nad Hronom- Voznica</t>
  </si>
  <si>
    <t>Rykynčice</t>
  </si>
  <si>
    <t>Železná Breznica</t>
  </si>
  <si>
    <t>Aktualizácia  projektovej dokumentácie sanácie zosuvu a výkon inžinierskej činnosti.</t>
  </si>
  <si>
    <t>Vypracovanie projektovej dokumentácie sanácie zosuvu a inžinierskej činnosti.</t>
  </si>
  <si>
    <t>Lovča-aktualizácia PD</t>
  </si>
  <si>
    <t xml:space="preserve">Sanácia zosuvov na cestách III. triedy - Železná Breznica, Lovča, Rykynčice, Prestavlky, Rudno - Voznica </t>
  </si>
  <si>
    <t>spolu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</si>
</sst>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\P\r\a\vd\a;&quot;Pravda&quot;;&quot;Nepravda&quot;"/>
    <numFmt numFmtId="176" formatCode="[$€-2]\ #\ ##,000_);[Red]\([$¥€-2]\ #\ ##,000\)"/>
    <numFmt numFmtId="177" formatCode="0.0"/>
    <numFmt numFmtId="178" formatCode="[$-41B]dddd\,\ 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Alignment="1">
      <alignment/>
    </xf>
    <xf numFmtId="4" fontId="56" fillId="0" borderId="11" xfId="0" applyNumberFormat="1" applyFont="1" applyFill="1" applyBorder="1" applyAlignment="1">
      <alignment horizontal="right" vertical="center"/>
    </xf>
    <xf numFmtId="177" fontId="5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11" xfId="0" applyFont="1" applyBorder="1" applyAlignment="1">
      <alignment horizontal="center" vertical="center"/>
    </xf>
    <xf numFmtId="177" fontId="57" fillId="0" borderId="11" xfId="0" applyNumberFormat="1" applyFont="1" applyFill="1" applyBorder="1" applyAlignment="1">
      <alignment horizontal="right" vertical="center"/>
    </xf>
    <xf numFmtId="4" fontId="57" fillId="0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3" fillId="34" borderId="0" xfId="0" applyFont="1" applyFill="1" applyAlignment="1">
      <alignment vertical="top"/>
    </xf>
    <xf numFmtId="0" fontId="54" fillId="34" borderId="0" xfId="0" applyFont="1" applyFill="1" applyAlignment="1">
      <alignment wrapText="1"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0" borderId="14" xfId="0" applyFont="1" applyBorder="1" applyAlignment="1">
      <alignment/>
    </xf>
    <xf numFmtId="0" fontId="56" fillId="0" borderId="15" xfId="0" applyFont="1" applyBorder="1" applyAlignment="1">
      <alignment horizontal="center"/>
    </xf>
    <xf numFmtId="4" fontId="56" fillId="0" borderId="16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6" fillId="0" borderId="18" xfId="0" applyFont="1" applyBorder="1" applyAlignment="1">
      <alignment/>
    </xf>
    <xf numFmtId="0" fontId="56" fillId="0" borderId="0" xfId="0" applyFont="1" applyBorder="1" applyAlignment="1">
      <alignment/>
    </xf>
    <xf numFmtId="4" fontId="57" fillId="35" borderId="19" xfId="0" applyNumberFormat="1" applyFont="1" applyFill="1" applyBorder="1" applyAlignment="1">
      <alignment horizontal="right" vertical="center"/>
    </xf>
    <xf numFmtId="4" fontId="57" fillId="36" borderId="19" xfId="0" applyNumberFormat="1" applyFont="1" applyFill="1" applyBorder="1" applyAlignment="1">
      <alignment horizontal="right" vertical="center"/>
    </xf>
    <xf numFmtId="4" fontId="56" fillId="36" borderId="20" xfId="0" applyNumberFormat="1" applyFont="1" applyFill="1" applyBorder="1" applyAlignment="1">
      <alignment/>
    </xf>
    <xf numFmtId="4" fontId="57" fillId="36" borderId="21" xfId="0" applyNumberFormat="1" applyFont="1" applyFill="1" applyBorder="1" applyAlignment="1">
      <alignment/>
    </xf>
    <xf numFmtId="4" fontId="56" fillId="35" borderId="22" xfId="0" applyNumberFormat="1" applyFont="1" applyFill="1" applyBorder="1" applyAlignment="1">
      <alignment/>
    </xf>
    <xf numFmtId="4" fontId="57" fillId="35" borderId="23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48" fillId="0" borderId="0" xfId="0" applyFont="1" applyBorder="1" applyAlignment="1">
      <alignment/>
    </xf>
    <xf numFmtId="4" fontId="56" fillId="0" borderId="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vertical="top" wrapText="1"/>
    </xf>
    <xf numFmtId="0" fontId="56" fillId="0" borderId="11" xfId="0" applyFont="1" applyBorder="1" applyAlignment="1">
      <alignment horizontal="left" wrapText="1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40" fillId="0" borderId="0" xfId="0" applyFont="1" applyFill="1" applyAlignment="1">
      <alignment/>
    </xf>
    <xf numFmtId="4" fontId="56" fillId="0" borderId="22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4" fontId="56" fillId="0" borderId="25" xfId="0" applyNumberFormat="1" applyFont="1" applyFill="1" applyBorder="1" applyAlignment="1">
      <alignment horizontal="right" vertical="center"/>
    </xf>
    <xf numFmtId="4" fontId="56" fillId="0" borderId="14" xfId="0" applyNumberFormat="1" applyFont="1" applyFill="1" applyBorder="1" applyAlignment="1">
      <alignment horizontal="right" vertical="center"/>
    </xf>
    <xf numFmtId="4" fontId="56" fillId="0" borderId="26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56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56" fillId="0" borderId="26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30" xfId="0" applyFont="1" applyBorder="1" applyAlignment="1">
      <alignment horizontal="left" wrapText="1"/>
    </xf>
    <xf numFmtId="4" fontId="57" fillId="36" borderId="31" xfId="0" applyNumberFormat="1" applyFont="1" applyFill="1" applyBorder="1" applyAlignment="1">
      <alignment/>
    </xf>
    <xf numFmtId="0" fontId="0" fillId="0" borderId="32" xfId="0" applyBorder="1" applyAlignment="1">
      <alignment/>
    </xf>
    <xf numFmtId="4" fontId="56" fillId="36" borderId="33" xfId="0" applyNumberFormat="1" applyFont="1" applyFill="1" applyBorder="1" applyAlignment="1">
      <alignment/>
    </xf>
    <xf numFmtId="0" fontId="56" fillId="0" borderId="17" xfId="0" applyFont="1" applyBorder="1" applyAlignment="1">
      <alignment horizontal="center"/>
    </xf>
    <xf numFmtId="4" fontId="57" fillId="36" borderId="34" xfId="0" applyNumberFormat="1" applyFont="1" applyFill="1" applyBorder="1" applyAlignment="1">
      <alignment/>
    </xf>
    <xf numFmtId="0" fontId="56" fillId="0" borderId="18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4" fontId="57" fillId="36" borderId="28" xfId="0" applyNumberFormat="1" applyFont="1" applyFill="1" applyBorder="1" applyAlignment="1">
      <alignment horizontal="right" vertical="center"/>
    </xf>
    <xf numFmtId="4" fontId="57" fillId="36" borderId="29" xfId="0" applyNumberFormat="1" applyFont="1" applyFill="1" applyBorder="1" applyAlignment="1">
      <alignment horizontal="right" vertical="center"/>
    </xf>
    <xf numFmtId="0" fontId="56" fillId="0" borderId="0" xfId="0" applyFont="1" applyBorder="1" applyAlignment="1">
      <alignment horizontal="left"/>
    </xf>
    <xf numFmtId="0" fontId="57" fillId="0" borderId="36" xfId="0" applyFont="1" applyBorder="1" applyAlignment="1">
      <alignment horizontal="center" wrapText="1"/>
    </xf>
    <xf numFmtId="0" fontId="57" fillId="0" borderId="37" xfId="0" applyFont="1" applyBorder="1" applyAlignment="1">
      <alignment horizontal="center" wrapText="1"/>
    </xf>
    <xf numFmtId="0" fontId="57" fillId="0" borderId="38" xfId="0" applyFont="1" applyBorder="1" applyAlignment="1">
      <alignment horizontal="center" wrapText="1"/>
    </xf>
    <xf numFmtId="0" fontId="57" fillId="0" borderId="39" xfId="0" applyFont="1" applyBorder="1" applyAlignment="1">
      <alignment horizontal="center" wrapText="1"/>
    </xf>
    <xf numFmtId="0" fontId="0" fillId="34" borderId="0" xfId="0" applyFill="1" applyAlignment="1">
      <alignment/>
    </xf>
    <xf numFmtId="0" fontId="55" fillId="34" borderId="0" xfId="0" applyFont="1" applyFill="1" applyAlignment="1">
      <alignment vertical="top" wrapText="1"/>
    </xf>
    <xf numFmtId="0" fontId="52" fillId="0" borderId="0" xfId="0" applyFont="1" applyAlignment="1">
      <alignment horizontal="left" vertical="top" wrapText="1"/>
    </xf>
    <xf numFmtId="0" fontId="56" fillId="0" borderId="40" xfId="0" applyFont="1" applyBorder="1" applyAlignment="1">
      <alignment horizontal="left"/>
    </xf>
    <xf numFmtId="0" fontId="56" fillId="0" borderId="41" xfId="0" applyFont="1" applyBorder="1" applyAlignment="1">
      <alignment horizontal="left"/>
    </xf>
    <xf numFmtId="0" fontId="57" fillId="0" borderId="42" xfId="0" applyFont="1" applyBorder="1" applyAlignment="1">
      <alignment horizontal="left" wrapText="1"/>
    </xf>
    <xf numFmtId="0" fontId="57" fillId="0" borderId="43" xfId="0" applyFont="1" applyBorder="1" applyAlignment="1">
      <alignment horizontal="left" wrapText="1"/>
    </xf>
    <xf numFmtId="0" fontId="57" fillId="0" borderId="44" xfId="0" applyFont="1" applyBorder="1" applyAlignment="1">
      <alignment horizontal="left" wrapText="1"/>
    </xf>
    <xf numFmtId="0" fontId="56" fillId="0" borderId="11" xfId="0" applyFont="1" applyBorder="1" applyAlignment="1">
      <alignment horizontal="left" wrapText="1"/>
    </xf>
    <xf numFmtId="0" fontId="56" fillId="0" borderId="45" xfId="0" applyFont="1" applyBorder="1" applyAlignment="1">
      <alignment horizontal="left" wrapText="1"/>
    </xf>
    <xf numFmtId="0" fontId="56" fillId="0" borderId="12" xfId="0" applyFont="1" applyBorder="1" applyAlignment="1">
      <alignment horizontal="left" wrapText="1"/>
    </xf>
    <xf numFmtId="0" fontId="57" fillId="0" borderId="46" xfId="0" applyFont="1" applyBorder="1" applyAlignment="1">
      <alignment horizontal="left" wrapText="1"/>
    </xf>
    <xf numFmtId="0" fontId="57" fillId="0" borderId="45" xfId="0" applyFont="1" applyBorder="1" applyAlignment="1">
      <alignment horizontal="left" wrapText="1"/>
    </xf>
    <xf numFmtId="0" fontId="57" fillId="0" borderId="12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11.00390625" style="0" customWidth="1"/>
    <col min="4" max="4" width="39.140625" style="0" customWidth="1"/>
    <col min="5" max="5" width="11.140625" style="0" customWidth="1"/>
    <col min="6" max="6" width="11.421875" style="0" customWidth="1"/>
    <col min="7" max="7" width="9.140625" style="0" customWidth="1"/>
    <col min="9" max="9" width="10.7109375" style="0" customWidth="1"/>
  </cols>
  <sheetData>
    <row r="2" spans="2:8" ht="15" customHeight="1">
      <c r="B2" s="22"/>
      <c r="C2" s="22"/>
      <c r="D2" s="80"/>
      <c r="E2" s="80"/>
      <c r="F2" s="80"/>
      <c r="G2" s="80"/>
      <c r="H2" s="80"/>
    </row>
    <row r="3" spans="2:8" ht="49.5" customHeight="1">
      <c r="B3" s="23" t="s">
        <v>27</v>
      </c>
      <c r="C3" s="23"/>
      <c r="D3" s="81" t="s">
        <v>50</v>
      </c>
      <c r="E3" s="81"/>
      <c r="F3" s="81"/>
      <c r="G3" s="81"/>
      <c r="H3" s="81"/>
    </row>
    <row r="4" spans="2:8" ht="18">
      <c r="B4" s="25"/>
      <c r="C4" s="25"/>
      <c r="D4" s="80"/>
      <c r="E4" s="80"/>
      <c r="F4" s="80"/>
      <c r="G4" s="80"/>
      <c r="H4" s="80"/>
    </row>
    <row r="5" spans="2:7" ht="31.5" customHeight="1">
      <c r="B5" s="3"/>
      <c r="C5" s="3"/>
      <c r="D5" s="82" t="s">
        <v>32</v>
      </c>
      <c r="E5" s="82"/>
      <c r="F5" s="82"/>
      <c r="G5" s="82"/>
    </row>
    <row r="6" spans="2:6" ht="15">
      <c r="B6" s="3"/>
      <c r="C6" s="3"/>
      <c r="D6" s="3"/>
      <c r="E6" s="3"/>
      <c r="F6" s="2"/>
    </row>
    <row r="7" spans="3:6" ht="15">
      <c r="C7" s="40" t="s">
        <v>28</v>
      </c>
      <c r="D7" s="41" t="s">
        <v>29</v>
      </c>
      <c r="E7" s="41"/>
      <c r="F7" s="2"/>
    </row>
    <row r="8" spans="3:11" ht="15.75" thickBot="1">
      <c r="C8" s="40"/>
      <c r="D8" s="41"/>
      <c r="E8" s="41"/>
      <c r="F8" s="27"/>
      <c r="G8" s="44"/>
      <c r="H8" s="44"/>
      <c r="I8" s="44"/>
      <c r="J8" s="44"/>
      <c r="K8" s="44"/>
    </row>
    <row r="9" spans="2:12" ht="15" customHeight="1">
      <c r="B9" s="42"/>
      <c r="C9" s="42"/>
      <c r="D9" s="42"/>
      <c r="E9" s="42"/>
      <c r="F9" s="76" t="s">
        <v>31</v>
      </c>
      <c r="G9" s="77"/>
      <c r="H9" s="78"/>
      <c r="I9" s="77" t="s">
        <v>14</v>
      </c>
      <c r="J9" s="77"/>
      <c r="K9" s="79"/>
      <c r="L9" s="15"/>
    </row>
    <row r="10" spans="2:11" ht="15.75" thickBot="1">
      <c r="B10" s="75"/>
      <c r="C10" s="75"/>
      <c r="D10" s="75"/>
      <c r="E10" s="58"/>
      <c r="F10" s="69" t="s">
        <v>30</v>
      </c>
      <c r="G10" s="71" t="s">
        <v>16</v>
      </c>
      <c r="H10" s="71" t="s">
        <v>0</v>
      </c>
      <c r="I10" s="71" t="s">
        <v>30</v>
      </c>
      <c r="J10" s="71" t="s">
        <v>16</v>
      </c>
      <c r="K10" s="72" t="s">
        <v>0</v>
      </c>
    </row>
    <row r="11" spans="2:11" ht="15" customHeight="1">
      <c r="B11" s="59"/>
      <c r="C11" s="60"/>
      <c r="D11" s="60"/>
      <c r="E11" s="67"/>
      <c r="F11" s="73">
        <f>SUM(F13:F16)</f>
        <v>0</v>
      </c>
      <c r="G11" s="68">
        <f>F11/100*20</f>
        <v>0</v>
      </c>
      <c r="H11" s="70">
        <f>SUM(F11:G11)</f>
        <v>0</v>
      </c>
      <c r="I11" s="74">
        <f>SUM(I13:I16)</f>
        <v>0</v>
      </c>
      <c r="J11" s="68">
        <f>I11/100*20</f>
        <v>0</v>
      </c>
      <c r="K11" s="66">
        <f>SUM(I11:J11)</f>
        <v>0</v>
      </c>
    </row>
    <row r="12" spans="2:11" ht="15" customHeight="1">
      <c r="B12" s="61"/>
      <c r="C12" s="48" t="s">
        <v>42</v>
      </c>
      <c r="D12" s="48" t="s">
        <v>46</v>
      </c>
      <c r="E12" s="64"/>
      <c r="F12" s="52">
        <f>'Železná Breznica III.2441'!H10</f>
        <v>0</v>
      </c>
      <c r="G12" s="43"/>
      <c r="H12" s="43"/>
      <c r="I12" s="13">
        <f>'Železná Breznica III.2441'!H23</f>
        <v>0</v>
      </c>
      <c r="J12" s="15"/>
      <c r="K12" s="53"/>
    </row>
    <row r="13" spans="2:11" ht="15.75" customHeight="1">
      <c r="B13" s="61"/>
      <c r="C13" s="48" t="s">
        <v>33</v>
      </c>
      <c r="D13" s="48" t="s">
        <v>49</v>
      </c>
      <c r="E13" s="64"/>
      <c r="F13" s="52">
        <f>'Lovča III.2483'!H10</f>
        <v>0</v>
      </c>
      <c r="G13" s="43"/>
      <c r="H13" s="43"/>
      <c r="I13" s="13">
        <f>'Lovča III.2483'!H23</f>
        <v>0</v>
      </c>
      <c r="J13" s="15"/>
      <c r="K13" s="53"/>
    </row>
    <row r="14" spans="2:11" ht="15" customHeight="1">
      <c r="B14" s="61"/>
      <c r="C14" s="48" t="s">
        <v>41</v>
      </c>
      <c r="D14" s="48" t="s">
        <v>45</v>
      </c>
      <c r="E14" s="64"/>
      <c r="F14" s="52">
        <f>'Rykynčice III.1556'!H10</f>
        <v>0</v>
      </c>
      <c r="G14" s="43"/>
      <c r="H14" s="43"/>
      <c r="I14" s="13">
        <f>'Rykynčice III.1556'!H23</f>
        <v>0</v>
      </c>
      <c r="J14" s="15"/>
      <c r="K14" s="53"/>
    </row>
    <row r="15" spans="2:11" ht="15" customHeight="1">
      <c r="B15" s="61"/>
      <c r="C15" s="48" t="s">
        <v>39</v>
      </c>
      <c r="D15" s="48" t="s">
        <v>43</v>
      </c>
      <c r="E15" s="64"/>
      <c r="F15" s="52">
        <f>'Prestavlky III.2497'!H10</f>
        <v>0</v>
      </c>
      <c r="G15" s="43"/>
      <c r="H15" s="43"/>
      <c r="I15" s="13">
        <f>'Prestavlky III.2497'!H23</f>
        <v>0</v>
      </c>
      <c r="J15" s="15"/>
      <c r="K15" s="53"/>
    </row>
    <row r="16" spans="2:11" ht="15" customHeight="1" thickBot="1">
      <c r="B16" s="62"/>
      <c r="C16" s="63" t="s">
        <v>40</v>
      </c>
      <c r="D16" s="63" t="s">
        <v>44</v>
      </c>
      <c r="E16" s="65"/>
      <c r="F16" s="54">
        <f>'Rudno III.2511'!H10</f>
        <v>0</v>
      </c>
      <c r="G16" s="55"/>
      <c r="H16" s="55"/>
      <c r="I16" s="56">
        <f>'Rudno III.2511'!H23</f>
        <v>0</v>
      </c>
      <c r="J16" s="44"/>
      <c r="K16" s="57"/>
    </row>
    <row r="17" spans="5:8" ht="15">
      <c r="E17" t="s">
        <v>51</v>
      </c>
      <c r="G17" s="15"/>
      <c r="H17" s="15"/>
    </row>
    <row r="20" spans="4:7" ht="16.5">
      <c r="D20" s="47"/>
      <c r="E20" s="47"/>
      <c r="F20" s="47"/>
      <c r="G20" s="47"/>
    </row>
    <row r="21" spans="4:7" ht="16.5">
      <c r="D21" s="47"/>
      <c r="E21" s="47"/>
      <c r="F21" s="47"/>
      <c r="G21" s="47"/>
    </row>
    <row r="22" spans="4:7" ht="16.5">
      <c r="D22" s="47"/>
      <c r="E22" s="47"/>
      <c r="F22" s="47"/>
      <c r="G22" s="47"/>
    </row>
    <row r="23" spans="4:7" ht="16.5">
      <c r="D23" s="47"/>
      <c r="E23" s="47"/>
      <c r="F23" s="47"/>
      <c r="G23" s="47"/>
    </row>
    <row r="24" spans="4:7" ht="16.5">
      <c r="D24" s="47"/>
      <c r="E24" s="47"/>
      <c r="F24" s="47"/>
      <c r="G24" s="47"/>
    </row>
    <row r="25" spans="4:7" ht="15">
      <c r="D25" s="46"/>
      <c r="E25" s="46"/>
      <c r="F25" s="46"/>
      <c r="G25" s="46"/>
    </row>
  </sheetData>
  <sheetProtection/>
  <mergeCells count="7">
    <mergeCell ref="B10:D10"/>
    <mergeCell ref="F9:H9"/>
    <mergeCell ref="I9:K9"/>
    <mergeCell ref="D2:H2"/>
    <mergeCell ref="D3:H3"/>
    <mergeCell ref="D4:H4"/>
    <mergeCell ref="D5:G5"/>
  </mergeCells>
  <printOptions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C7" sqref="B7:C7"/>
    </sheetView>
  </sheetViews>
  <sheetFormatPr defaultColWidth="9.140625" defaultRowHeight="15"/>
  <cols>
    <col min="4" max="4" width="59.14062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81" t="s">
        <v>38</v>
      </c>
      <c r="E3" s="81"/>
      <c r="F3" s="81"/>
      <c r="G3" s="81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 customHeight="1">
      <c r="B5" s="3"/>
      <c r="C5" s="3"/>
      <c r="D5" s="82" t="s">
        <v>48</v>
      </c>
      <c r="E5" s="82"/>
      <c r="F5" s="82"/>
      <c r="G5" s="82"/>
      <c r="H5" s="2"/>
    </row>
    <row r="6" spans="2:8" ht="15.75">
      <c r="B6" s="3"/>
      <c r="C6" s="3"/>
      <c r="D6" s="3"/>
      <c r="E6" s="4"/>
      <c r="F6" s="2"/>
      <c r="G6" s="2"/>
      <c r="H6" s="2"/>
    </row>
    <row r="7" spans="2:8" ht="15">
      <c r="B7" s="51"/>
      <c r="C7" s="50"/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83" t="s">
        <v>17</v>
      </c>
      <c r="C9" s="83"/>
      <c r="D9" s="84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85" t="s">
        <v>7</v>
      </c>
      <c r="C10" s="86"/>
      <c r="D10" s="87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88" t="s">
        <v>9</v>
      </c>
      <c r="C11" s="88"/>
      <c r="D11" s="88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88" t="s">
        <v>23</v>
      </c>
      <c r="C12" s="88"/>
      <c r="D12" s="88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88" t="s">
        <v>24</v>
      </c>
      <c r="C13" s="88"/>
      <c r="D13" s="88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88" t="s">
        <v>10</v>
      </c>
      <c r="C14" s="88"/>
      <c r="D14" s="88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88" t="s">
        <v>11</v>
      </c>
      <c r="C15" s="88"/>
      <c r="D15" s="88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88" t="s">
        <v>12</v>
      </c>
      <c r="C16" s="88"/>
      <c r="D16" s="88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88" t="s">
        <v>13</v>
      </c>
      <c r="C17" s="88"/>
      <c r="D17" s="88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88" t="s">
        <v>18</v>
      </c>
      <c r="C18" s="88"/>
      <c r="D18" s="88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88" t="s">
        <v>19</v>
      </c>
      <c r="C19" s="88"/>
      <c r="D19" s="88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88" t="s">
        <v>21</v>
      </c>
      <c r="C20" s="88"/>
      <c r="D20" s="88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88" t="s">
        <v>22</v>
      </c>
      <c r="C21" s="88"/>
      <c r="D21" s="88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88" t="s">
        <v>20</v>
      </c>
      <c r="C22" s="88"/>
      <c r="D22" s="88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91" t="s">
        <v>14</v>
      </c>
      <c r="C23" s="92"/>
      <c r="D23" s="93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89" t="s">
        <v>25</v>
      </c>
      <c r="D24" s="90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89" t="s">
        <v>15</v>
      </c>
      <c r="D25" s="90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  <row r="29" ht="15">
      <c r="J29" s="3"/>
    </row>
  </sheetData>
  <sheetProtection/>
  <mergeCells count="19">
    <mergeCell ref="C25:D25"/>
    <mergeCell ref="B19:D19"/>
    <mergeCell ref="B20:D20"/>
    <mergeCell ref="B21:D21"/>
    <mergeCell ref="B22:D22"/>
    <mergeCell ref="B23:D23"/>
    <mergeCell ref="C24:D24"/>
    <mergeCell ref="B13:D13"/>
    <mergeCell ref="B14:D14"/>
    <mergeCell ref="B15:D15"/>
    <mergeCell ref="B16:D16"/>
    <mergeCell ref="B17:D17"/>
    <mergeCell ref="B18:D18"/>
    <mergeCell ref="D3:G3"/>
    <mergeCell ref="D5:G5"/>
    <mergeCell ref="B9:D9"/>
    <mergeCell ref="B10:D10"/>
    <mergeCell ref="B11:D11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B15" sqref="B15:D15"/>
    </sheetView>
  </sheetViews>
  <sheetFormatPr defaultColWidth="9.140625" defaultRowHeight="15"/>
  <cols>
    <col min="4" max="4" width="60.00390625" style="0" customWidth="1"/>
  </cols>
  <sheetData>
    <row r="2" spans="2:10" ht="15">
      <c r="B2" s="22"/>
      <c r="C2" s="22"/>
      <c r="D2" s="45"/>
      <c r="E2" s="45"/>
      <c r="F2" s="45"/>
      <c r="G2" s="45"/>
      <c r="H2" s="45"/>
      <c r="I2" s="21"/>
      <c r="J2" s="21"/>
    </row>
    <row r="3" spans="2:10" ht="16.5">
      <c r="B3" s="23" t="s">
        <v>1</v>
      </c>
      <c r="C3" s="23"/>
      <c r="D3" s="81" t="s">
        <v>34</v>
      </c>
      <c r="E3" s="81"/>
      <c r="F3" s="81"/>
      <c r="G3" s="81"/>
      <c r="H3" s="24"/>
      <c r="I3" s="21"/>
      <c r="J3" s="21"/>
    </row>
    <row r="4" spans="2:10" ht="18">
      <c r="B4" s="25"/>
      <c r="C4" s="25"/>
      <c r="D4" s="45"/>
      <c r="E4" s="26"/>
      <c r="F4" s="26"/>
      <c r="G4" s="26"/>
      <c r="H4" s="26"/>
      <c r="I4" s="21"/>
      <c r="J4" s="21"/>
    </row>
    <row r="5" spans="2:8" ht="16.5">
      <c r="B5" s="3"/>
      <c r="C5" s="3"/>
      <c r="D5" s="82" t="s">
        <v>47</v>
      </c>
      <c r="E5" s="82"/>
      <c r="F5" s="82"/>
      <c r="G5" s="82"/>
      <c r="H5" s="2"/>
    </row>
    <row r="6" spans="2:8" ht="15.75">
      <c r="B6" s="3"/>
      <c r="C6" s="3"/>
      <c r="D6" s="3"/>
      <c r="E6" s="4"/>
      <c r="F6" s="2"/>
      <c r="G6" s="2"/>
      <c r="H6" s="2"/>
    </row>
    <row r="7" spans="2:8" ht="21">
      <c r="B7" s="49"/>
      <c r="C7" s="50"/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83" t="s">
        <v>17</v>
      </c>
      <c r="C9" s="83"/>
      <c r="D9" s="84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85" t="s">
        <v>7</v>
      </c>
      <c r="C10" s="86"/>
      <c r="D10" s="87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88" t="s">
        <v>9</v>
      </c>
      <c r="C11" s="88"/>
      <c r="D11" s="88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88" t="s">
        <v>23</v>
      </c>
      <c r="C12" s="88"/>
      <c r="D12" s="88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88" t="s">
        <v>24</v>
      </c>
      <c r="C13" s="88"/>
      <c r="D13" s="88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88" t="s">
        <v>10</v>
      </c>
      <c r="C14" s="88"/>
      <c r="D14" s="88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88" t="s">
        <v>11</v>
      </c>
      <c r="C15" s="88"/>
      <c r="D15" s="88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88" t="s">
        <v>12</v>
      </c>
      <c r="C16" s="88"/>
      <c r="D16" s="88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88" t="s">
        <v>13</v>
      </c>
      <c r="C17" s="88"/>
      <c r="D17" s="88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88" t="s">
        <v>18</v>
      </c>
      <c r="C18" s="88"/>
      <c r="D18" s="88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88" t="s">
        <v>19</v>
      </c>
      <c r="C19" s="88"/>
      <c r="D19" s="88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88" t="s">
        <v>21</v>
      </c>
      <c r="C20" s="88"/>
      <c r="D20" s="88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88" t="s">
        <v>22</v>
      </c>
      <c r="C21" s="88"/>
      <c r="D21" s="88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88" t="s">
        <v>20</v>
      </c>
      <c r="C22" s="88"/>
      <c r="D22" s="88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91" t="s">
        <v>14</v>
      </c>
      <c r="C23" s="92"/>
      <c r="D23" s="93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89" t="s">
        <v>25</v>
      </c>
      <c r="D24" s="90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89" t="s">
        <v>15</v>
      </c>
      <c r="D25" s="90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</sheetData>
  <sheetProtection/>
  <mergeCells count="19">
    <mergeCell ref="D3:G3"/>
    <mergeCell ref="D5:G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25:D25"/>
    <mergeCell ref="B19:D19"/>
    <mergeCell ref="B20:D20"/>
    <mergeCell ref="B21:D21"/>
    <mergeCell ref="B22:D22"/>
    <mergeCell ref="B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61.5742187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81" t="s">
        <v>37</v>
      </c>
      <c r="E3" s="81"/>
      <c r="F3" s="81"/>
      <c r="G3" s="81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 customHeight="1">
      <c r="B5" s="3"/>
      <c r="C5" s="3"/>
      <c r="D5" s="82" t="s">
        <v>48</v>
      </c>
      <c r="E5" s="82"/>
      <c r="F5" s="82"/>
      <c r="G5" s="82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/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83" t="s">
        <v>17</v>
      </c>
      <c r="C9" s="83"/>
      <c r="D9" s="84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85" t="s">
        <v>7</v>
      </c>
      <c r="C10" s="86"/>
      <c r="D10" s="87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88" t="s">
        <v>9</v>
      </c>
      <c r="C11" s="88"/>
      <c r="D11" s="88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88" t="s">
        <v>23</v>
      </c>
      <c r="C12" s="88"/>
      <c r="D12" s="88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88" t="s">
        <v>24</v>
      </c>
      <c r="C13" s="88"/>
      <c r="D13" s="88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88" t="s">
        <v>10</v>
      </c>
      <c r="C14" s="88"/>
      <c r="D14" s="88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88" t="s">
        <v>11</v>
      </c>
      <c r="C15" s="88"/>
      <c r="D15" s="88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88" t="s">
        <v>12</v>
      </c>
      <c r="C16" s="88"/>
      <c r="D16" s="88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88" t="s">
        <v>13</v>
      </c>
      <c r="C17" s="88"/>
      <c r="D17" s="88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88" t="s">
        <v>18</v>
      </c>
      <c r="C18" s="88"/>
      <c r="D18" s="88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88" t="s">
        <v>19</v>
      </c>
      <c r="C19" s="88"/>
      <c r="D19" s="88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88" t="s">
        <v>21</v>
      </c>
      <c r="C20" s="88"/>
      <c r="D20" s="88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88" t="s">
        <v>22</v>
      </c>
      <c r="C21" s="88"/>
      <c r="D21" s="88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88" t="s">
        <v>20</v>
      </c>
      <c r="C22" s="88"/>
      <c r="D22" s="88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91" t="s">
        <v>14</v>
      </c>
      <c r="C23" s="92"/>
      <c r="D23" s="93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89" t="s">
        <v>25</v>
      </c>
      <c r="D24" s="90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89" t="s">
        <v>15</v>
      </c>
      <c r="D25" s="90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  <row r="29" ht="15">
      <c r="J29" s="3"/>
    </row>
  </sheetData>
  <sheetProtection/>
  <mergeCells count="19">
    <mergeCell ref="C25:D25"/>
    <mergeCell ref="B19:D19"/>
    <mergeCell ref="B20:D20"/>
    <mergeCell ref="B21:D21"/>
    <mergeCell ref="B22:D22"/>
    <mergeCell ref="B23:D23"/>
    <mergeCell ref="C24:D24"/>
    <mergeCell ref="B13:D13"/>
    <mergeCell ref="B14:D14"/>
    <mergeCell ref="B15:D15"/>
    <mergeCell ref="B16:D16"/>
    <mergeCell ref="B17:D17"/>
    <mergeCell ref="B18:D18"/>
    <mergeCell ref="D3:G3"/>
    <mergeCell ref="D5:G5"/>
    <mergeCell ref="B9:D9"/>
    <mergeCell ref="B10:D10"/>
    <mergeCell ref="B11:D11"/>
    <mergeCell ref="B12:D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9"/>
  <sheetViews>
    <sheetView zoomScalePageLayoutView="0" workbookViewId="0" topLeftCell="A1">
      <selection activeCell="C7" sqref="C7"/>
    </sheetView>
  </sheetViews>
  <sheetFormatPr defaultColWidth="9.140625" defaultRowHeight="15"/>
  <cols>
    <col min="4" max="4" width="59.851562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81" t="s">
        <v>35</v>
      </c>
      <c r="E3" s="81"/>
      <c r="F3" s="81"/>
      <c r="G3" s="81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82" t="s">
        <v>48</v>
      </c>
      <c r="E5" s="82"/>
      <c r="F5" s="82"/>
      <c r="G5" s="82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/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1" ht="15.75" thickBot="1">
      <c r="B9" s="83" t="s">
        <v>17</v>
      </c>
      <c r="C9" s="83"/>
      <c r="D9" s="84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  <c r="K9" s="15"/>
    </row>
    <row r="10" spans="2:12" ht="15">
      <c r="B10" s="85" t="s">
        <v>7</v>
      </c>
      <c r="C10" s="86"/>
      <c r="D10" s="87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  <c r="K10" s="30"/>
      <c r="L10" s="15"/>
    </row>
    <row r="11" spans="2:11" ht="15">
      <c r="B11" s="88" t="s">
        <v>9</v>
      </c>
      <c r="C11" s="88"/>
      <c r="D11" s="88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  <c r="K11" s="15"/>
    </row>
    <row r="12" spans="2:10" ht="15">
      <c r="B12" s="88" t="s">
        <v>23</v>
      </c>
      <c r="C12" s="88"/>
      <c r="D12" s="88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88" t="s">
        <v>24</v>
      </c>
      <c r="C13" s="88"/>
      <c r="D13" s="88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88" t="s">
        <v>10</v>
      </c>
      <c r="C14" s="88"/>
      <c r="D14" s="88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88" t="s">
        <v>11</v>
      </c>
      <c r="C15" s="88"/>
      <c r="D15" s="88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88" t="s">
        <v>12</v>
      </c>
      <c r="C16" s="88"/>
      <c r="D16" s="88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88" t="s">
        <v>13</v>
      </c>
      <c r="C17" s="88"/>
      <c r="D17" s="88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88" t="s">
        <v>18</v>
      </c>
      <c r="C18" s="88"/>
      <c r="D18" s="88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88" t="s">
        <v>19</v>
      </c>
      <c r="C19" s="88"/>
      <c r="D19" s="88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88" t="s">
        <v>21</v>
      </c>
      <c r="C20" s="88"/>
      <c r="D20" s="88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88" t="s">
        <v>22</v>
      </c>
      <c r="C21" s="88"/>
      <c r="D21" s="88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88" t="s">
        <v>20</v>
      </c>
      <c r="C22" s="88"/>
      <c r="D22" s="88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2" ht="15">
      <c r="B23" s="91" t="s">
        <v>14</v>
      </c>
      <c r="C23" s="92"/>
      <c r="D23" s="93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  <c r="K23" s="30"/>
      <c r="L23" s="15"/>
    </row>
    <row r="24" spans="2:12" ht="15">
      <c r="B24" s="17"/>
      <c r="C24" s="89" t="s">
        <v>25</v>
      </c>
      <c r="D24" s="90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  <c r="K24" s="15"/>
      <c r="L24" s="15"/>
    </row>
    <row r="25" spans="2:12" ht="15">
      <c r="B25" s="31"/>
      <c r="C25" s="89" t="s">
        <v>15</v>
      </c>
      <c r="D25" s="90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  <c r="K25" s="15"/>
      <c r="L25" s="15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spans="10:12" ht="16.5">
      <c r="J27" s="7"/>
      <c r="K27" s="9"/>
      <c r="L27" s="8"/>
    </row>
    <row r="28" spans="2:12" ht="18">
      <c r="B28" s="12" t="s">
        <v>26</v>
      </c>
      <c r="J28" s="1"/>
      <c r="K28" s="2"/>
      <c r="L28" s="2"/>
    </row>
    <row r="29" spans="10:12" ht="16.5">
      <c r="J29" s="3"/>
      <c r="K29" s="6"/>
      <c r="L29" s="2"/>
    </row>
  </sheetData>
  <sheetProtection/>
  <mergeCells count="19">
    <mergeCell ref="C25:D25"/>
    <mergeCell ref="B19:D19"/>
    <mergeCell ref="B20:D20"/>
    <mergeCell ref="B21:D21"/>
    <mergeCell ref="B22:D22"/>
    <mergeCell ref="B23:D23"/>
    <mergeCell ref="C24:D24"/>
    <mergeCell ref="B13:D13"/>
    <mergeCell ref="B14:D14"/>
    <mergeCell ref="B15:D15"/>
    <mergeCell ref="B16:D16"/>
    <mergeCell ref="B17:D17"/>
    <mergeCell ref="B18:D18"/>
    <mergeCell ref="D3:G3"/>
    <mergeCell ref="D5:G5"/>
    <mergeCell ref="B9:D9"/>
    <mergeCell ref="B10:D10"/>
    <mergeCell ref="B11:D11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J12" sqref="J12"/>
    </sheetView>
  </sheetViews>
  <sheetFormatPr defaultColWidth="9.140625" defaultRowHeight="15"/>
  <cols>
    <col min="4" max="4" width="59.14062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81" t="s">
        <v>36</v>
      </c>
      <c r="E3" s="81"/>
      <c r="F3" s="81"/>
      <c r="G3" s="81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 customHeight="1">
      <c r="B5" s="3"/>
      <c r="C5" s="3"/>
      <c r="D5" s="82" t="s">
        <v>48</v>
      </c>
      <c r="E5" s="82"/>
      <c r="F5" s="82"/>
      <c r="G5" s="82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/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83" t="s">
        <v>17</v>
      </c>
      <c r="C9" s="83"/>
      <c r="D9" s="84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85" t="s">
        <v>7</v>
      </c>
      <c r="C10" s="86"/>
      <c r="D10" s="87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88" t="s">
        <v>9</v>
      </c>
      <c r="C11" s="88"/>
      <c r="D11" s="88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88" t="s">
        <v>23</v>
      </c>
      <c r="C12" s="88"/>
      <c r="D12" s="88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88" t="s">
        <v>24</v>
      </c>
      <c r="C13" s="88"/>
      <c r="D13" s="88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88" t="s">
        <v>10</v>
      </c>
      <c r="C14" s="88"/>
      <c r="D14" s="88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88" t="s">
        <v>11</v>
      </c>
      <c r="C15" s="88"/>
      <c r="D15" s="88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88" t="s">
        <v>12</v>
      </c>
      <c r="C16" s="88"/>
      <c r="D16" s="88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88" t="s">
        <v>13</v>
      </c>
      <c r="C17" s="88"/>
      <c r="D17" s="88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88" t="s">
        <v>18</v>
      </c>
      <c r="C18" s="88"/>
      <c r="D18" s="88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88" t="s">
        <v>19</v>
      </c>
      <c r="C19" s="88"/>
      <c r="D19" s="88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88" t="s">
        <v>21</v>
      </c>
      <c r="C20" s="88"/>
      <c r="D20" s="88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88" t="s">
        <v>22</v>
      </c>
      <c r="C21" s="88"/>
      <c r="D21" s="88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88" t="s">
        <v>20</v>
      </c>
      <c r="C22" s="88"/>
      <c r="D22" s="88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91" t="s">
        <v>14</v>
      </c>
      <c r="C23" s="92"/>
      <c r="D23" s="93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89" t="s">
        <v>25</v>
      </c>
      <c r="D24" s="90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89" t="s">
        <v>15</v>
      </c>
      <c r="D25" s="90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  <row r="29" ht="15">
      <c r="J29" s="3"/>
    </row>
  </sheetData>
  <sheetProtection/>
  <mergeCells count="19">
    <mergeCell ref="C25:D25"/>
    <mergeCell ref="B19:D19"/>
    <mergeCell ref="B20:D20"/>
    <mergeCell ref="B21:D21"/>
    <mergeCell ref="B22:D22"/>
    <mergeCell ref="B23:D23"/>
    <mergeCell ref="C24:D24"/>
    <mergeCell ref="B13:D13"/>
    <mergeCell ref="B14:D14"/>
    <mergeCell ref="B15:D15"/>
    <mergeCell ref="B16:D16"/>
    <mergeCell ref="B17:D17"/>
    <mergeCell ref="B18:D18"/>
    <mergeCell ref="D3:G3"/>
    <mergeCell ref="D5:G5"/>
    <mergeCell ref="B9:D9"/>
    <mergeCell ref="B10:D10"/>
    <mergeCell ref="B11:D11"/>
    <mergeCell ref="B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Kapustová Ľubica</cp:lastModifiedBy>
  <cp:lastPrinted>2018-03-01T09:00:04Z</cp:lastPrinted>
  <dcterms:created xsi:type="dcterms:W3CDTF">2018-02-28T11:39:40Z</dcterms:created>
  <dcterms:modified xsi:type="dcterms:W3CDTF">2020-01-09T12:34:39Z</dcterms:modified>
  <cp:category/>
  <cp:version/>
  <cp:contentType/>
  <cp:contentStatus/>
</cp:coreProperties>
</file>