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5- 1.polrok- 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5" i="1" l="1"/>
  <c r="B12" i="1"/>
  <c r="D6" i="1" l="1"/>
  <c r="D7" i="1"/>
  <c r="D10" i="1"/>
  <c r="D12" i="1" l="1"/>
  <c r="D8" i="1"/>
  <c r="D9" i="1"/>
  <c r="D11" i="1"/>
</calcChain>
</file>

<file path=xl/sharedStrings.xml><?xml version="1.0" encoding="utf-8"?>
<sst xmlns="http://schemas.openxmlformats.org/spreadsheetml/2006/main" count="27" uniqueCount="27">
  <si>
    <t>Frakcia</t>
  </si>
  <si>
    <t>Množstvo</t>
  </si>
  <si>
    <t>Cena € za tonu bez DPH</t>
  </si>
  <si>
    <t>0/32</t>
  </si>
  <si>
    <t>0/63</t>
  </si>
  <si>
    <t>lomový kameň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</si>
  <si>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</si>
  <si>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</si>
  <si>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</si>
  <si>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</si>
  <si>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</si>
  <si>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</si>
  <si>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</si>
  <si>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>63/125</t>
  </si>
  <si>
    <t>8/16</t>
  </si>
  <si>
    <t>32/63</t>
  </si>
  <si>
    <t>Dopravná  vzdialenosť v km z výrobne do  obce Kriváň: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</si>
  <si>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</si>
  <si>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</si>
  <si>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</si>
  <si>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</si>
  <si>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</si>
  <si>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</si>
  <si>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Názov výzvy:</t>
  </si>
  <si>
    <t>8/11</t>
  </si>
  <si>
    <t>Nákup kameniva pre organizačnú zložku OZ Poľana - LS Lučenec, Divín, Poltár, Poľana , Vígľaš, ES Lučenec, ES Kriváň, ES Vígľaš, časť A - bez dopravy na 1.polrok 2025</t>
  </si>
  <si>
    <t>DPH (23%):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</si>
</sst>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2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2" fontId="4" fillId="2" borderId="8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H16" sqref="H16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17</v>
      </c>
      <c r="D1" s="10" t="s">
        <v>18</v>
      </c>
    </row>
    <row r="2" spans="1:4" ht="27" customHeight="1" x14ac:dyDescent="0.25">
      <c r="A2" s="30" t="s">
        <v>23</v>
      </c>
      <c r="B2" s="32" t="s">
        <v>25</v>
      </c>
      <c r="C2" s="32"/>
      <c r="D2" s="32"/>
    </row>
    <row r="3" spans="1:4" ht="26.25" customHeight="1" thickBot="1" x14ac:dyDescent="0.3">
      <c r="A3" s="1" t="s">
        <v>22</v>
      </c>
      <c r="B3" s="33"/>
      <c r="C3" s="33"/>
      <c r="D3" s="33"/>
    </row>
    <row r="4" spans="1:4" s="4" customFormat="1" ht="18.75" customHeight="1" thickBot="1" x14ac:dyDescent="0.3">
      <c r="A4" s="11" t="s">
        <v>0</v>
      </c>
      <c r="B4" s="12" t="s">
        <v>1</v>
      </c>
      <c r="C4" s="13" t="s">
        <v>2</v>
      </c>
      <c r="D4" s="14" t="s">
        <v>7</v>
      </c>
    </row>
    <row r="5" spans="1:4" s="4" customFormat="1" ht="18.75" customHeight="1" x14ac:dyDescent="0.25">
      <c r="A5" s="28" t="s">
        <v>24</v>
      </c>
      <c r="B5" s="31">
        <v>100</v>
      </c>
      <c r="C5" s="20">
        <v>1</v>
      </c>
      <c r="D5" s="22">
        <f t="shared" ref="D5:D11" si="0">B5*C5</f>
        <v>100</v>
      </c>
    </row>
    <row r="6" spans="1:4" s="4" customFormat="1" ht="18.75" customHeight="1" x14ac:dyDescent="0.25">
      <c r="A6" s="28" t="s">
        <v>14</v>
      </c>
      <c r="B6" s="29">
        <v>300</v>
      </c>
      <c r="C6" s="20"/>
      <c r="D6" s="22">
        <f t="shared" si="0"/>
        <v>0</v>
      </c>
    </row>
    <row r="7" spans="1:4" s="4" customFormat="1" ht="18.75" customHeight="1" x14ac:dyDescent="0.25">
      <c r="A7" s="6" t="s">
        <v>3</v>
      </c>
      <c r="B7" s="5">
        <v>500</v>
      </c>
      <c r="C7" s="20"/>
      <c r="D7" s="22">
        <f t="shared" si="0"/>
        <v>0</v>
      </c>
    </row>
    <row r="8" spans="1:4" s="4" customFormat="1" ht="18.75" customHeight="1" x14ac:dyDescent="0.25">
      <c r="A8" s="7" t="s">
        <v>4</v>
      </c>
      <c r="B8" s="5">
        <v>500</v>
      </c>
      <c r="C8" s="20"/>
      <c r="D8" s="22">
        <f t="shared" si="0"/>
        <v>0</v>
      </c>
    </row>
    <row r="9" spans="1:4" s="4" customFormat="1" ht="18.75" customHeight="1" x14ac:dyDescent="0.25">
      <c r="A9" s="6" t="s">
        <v>15</v>
      </c>
      <c r="B9" s="5">
        <v>3000</v>
      </c>
      <c r="C9" s="20"/>
      <c r="D9" s="22">
        <f t="shared" si="0"/>
        <v>0</v>
      </c>
    </row>
    <row r="10" spans="1:4" s="4" customFormat="1" ht="18.75" customHeight="1" x14ac:dyDescent="0.25">
      <c r="A10" s="6" t="s">
        <v>13</v>
      </c>
      <c r="B10" s="5">
        <v>500</v>
      </c>
      <c r="C10" s="27"/>
      <c r="D10" s="22">
        <f t="shared" si="0"/>
        <v>0</v>
      </c>
    </row>
    <row r="11" spans="1:4" s="4" customFormat="1" ht="18.75" customHeight="1" thickBot="1" x14ac:dyDescent="0.3">
      <c r="A11" s="8" t="s">
        <v>5</v>
      </c>
      <c r="B11" s="9">
        <v>200</v>
      </c>
      <c r="C11" s="21"/>
      <c r="D11" s="23">
        <f t="shared" si="0"/>
        <v>0</v>
      </c>
    </row>
    <row r="12" spans="1:4" s="4" customFormat="1" ht="18.75" customHeight="1" thickBot="1" x14ac:dyDescent="0.3">
      <c r="A12" s="19" t="s">
        <v>8</v>
      </c>
      <c r="B12" s="17">
        <f>SUM(B5:B11)</f>
        <v>5100</v>
      </c>
      <c r="C12" s="18"/>
      <c r="D12" s="24">
        <f>SUM(D5:D11)</f>
        <v>100</v>
      </c>
    </row>
    <row r="13" spans="1:4" s="4" customFormat="1" ht="18.75" customHeight="1" x14ac:dyDescent="0.25">
      <c r="A13"/>
      <c r="B13"/>
      <c r="C13" s="15" t="s">
        <v>26</v>
      </c>
      <c r="D13" s="46">
        <f>D12*0.23</f>
        <v>23</v>
      </c>
    </row>
    <row r="14" spans="1:4" s="4" customFormat="1" ht="18.75" customHeight="1" thickBot="1" x14ac:dyDescent="0.3">
      <c r="A14"/>
      <c r="B14"/>
      <c r="C14" s="16" t="s">
        <v>6</v>
      </c>
      <c r="D14" s="25">
        <f>D12*1.23</f>
        <v>123</v>
      </c>
    </row>
    <row r="15" spans="1:4" ht="13.5" customHeight="1" x14ac:dyDescent="0.25"/>
    <row r="16" spans="1:4" ht="20.25" customHeight="1" x14ac:dyDescent="0.25">
      <c r="A16" s="42" t="s">
        <v>11</v>
      </c>
      <c r="B16" s="43"/>
      <c r="C16" s="36"/>
      <c r="D16" s="36"/>
    </row>
    <row r="17" spans="1:4" ht="20.25" customHeight="1" x14ac:dyDescent="0.25">
      <c r="A17" s="42" t="s">
        <v>16</v>
      </c>
      <c r="B17" s="42"/>
      <c r="C17" s="43"/>
      <c r="D17" s="26"/>
    </row>
    <row r="18" spans="1:4" ht="12.75" customHeight="1" x14ac:dyDescent="0.25">
      <c r="D18" s="3"/>
    </row>
    <row r="19" spans="1:4" ht="21" customHeight="1" x14ac:dyDescent="0.25">
      <c r="A19" s="39" t="s">
        <v>20</v>
      </c>
      <c r="B19" s="39"/>
      <c r="C19" s="36"/>
      <c r="D19" s="36"/>
    </row>
    <row r="20" spans="1:4" ht="21" customHeight="1" x14ac:dyDescent="0.25">
      <c r="A20" s="39" t="s">
        <v>19</v>
      </c>
      <c r="B20" s="39"/>
      <c r="C20" s="36"/>
      <c r="D20" s="36"/>
    </row>
    <row r="21" spans="1:4" ht="21" customHeight="1" x14ac:dyDescent="0.25">
      <c r="A21" s="40" t="s">
        <v>21</v>
      </c>
      <c r="B21" s="41"/>
      <c r="C21" s="37"/>
      <c r="D21" s="38"/>
    </row>
    <row r="22" spans="1:4" ht="21" customHeight="1" x14ac:dyDescent="0.25">
      <c r="A22" s="40" t="s">
        <v>10</v>
      </c>
      <c r="B22" s="41"/>
      <c r="C22" s="37"/>
      <c r="D22" s="38"/>
    </row>
    <row r="23" spans="1:4" ht="21" customHeight="1" x14ac:dyDescent="0.25">
      <c r="A23" s="39" t="s">
        <v>9</v>
      </c>
      <c r="B23" s="39"/>
      <c r="C23" s="36"/>
      <c r="D23" s="36"/>
    </row>
    <row r="24" spans="1:4" ht="18.75" customHeight="1" x14ac:dyDescent="0.25">
      <c r="A24" s="34" t="s">
        <v>12</v>
      </c>
      <c r="B24" s="34"/>
      <c r="C24" s="45"/>
      <c r="D24" s="45"/>
    </row>
    <row r="25" spans="1:4" ht="18.75" customHeight="1" x14ac:dyDescent="0.25">
      <c r="A25" s="35"/>
      <c r="B25" s="35"/>
      <c r="C25" s="44"/>
      <c r="D25" s="44"/>
    </row>
    <row r="26" spans="1:4" ht="18.75" customHeight="1" x14ac:dyDescent="0.25"/>
    <row r="27" spans="1:4" ht="18.75" customHeight="1" x14ac:dyDescent="0.25"/>
    <row r="28" spans="1:4" ht="18.75" customHeight="1" x14ac:dyDescent="0.25"/>
  </sheetData>
  <sheetProtection algorithmName="SHA-512" hashValue="IcNx4Spr6uM3/gOeqlGMmWIipsH4MekuLQSh4pThRRe04UPq0/d3retCO2UEXf64i8v+raLDcFji2sAKwgvdCQ==" saltValue="imnx/d0Vt6rJzgcP9o8UOg==" spinCount="100000" sheet="1" objects="1" scenarios="1"/>
  <protectedRanges>
    <protectedRange sqref="C19:D26" name="Rozsah4"/>
    <protectedRange sqref="D17" name="Rozsah3"/>
    <protectedRange sqref="C16" name="Rozsah2"/>
    <protectedRange sqref="C5:C11" name="Rozsah1"/>
  </protectedRanges>
  <mergeCells count="16">
    <mergeCell ref="B2:D3"/>
    <mergeCell ref="A24:B25"/>
    <mergeCell ref="C19:D19"/>
    <mergeCell ref="C20:D20"/>
    <mergeCell ref="C21:D21"/>
    <mergeCell ref="C22:D22"/>
    <mergeCell ref="A19:B19"/>
    <mergeCell ref="A20:B20"/>
    <mergeCell ref="A21:B21"/>
    <mergeCell ref="A22:B22"/>
    <mergeCell ref="C16:D16"/>
    <mergeCell ref="A16:B16"/>
    <mergeCell ref="A17:C17"/>
    <mergeCell ref="A23:B23"/>
    <mergeCell ref="C23:D23"/>
    <mergeCell ref="C24:D25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2023-12-19T10:19:12Z</cp:lastPrinted>
  <dcterms:created xsi:type="dcterms:W3CDTF">2019-12-06T06:58:17Z</dcterms:created>
  <dcterms:modified xsi:type="dcterms:W3CDTF">2024-12-17T07:10:05Z</dcterms:modified>
</cp:coreProperties>
</file>