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Prešov\11. 2025 - MI ako prvé\2. Prešov, ul. 19. januára - rek. vod\1. Výzva č. 5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<sst xmlns="http://schemas.openxmlformats.org/spreadsheetml/2006/main" count="133" uniqueCount="63">
  <si>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</si>
  <si>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</si>
  <si>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</si>
  <si>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</si>
  <si>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</si>
  <si>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</si>
  <si>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</si>
  <si>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</si>
  <si>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</si>
  <si>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</si>
  <si>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</si>
  <si>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</si>
  <si>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</si>
  <si>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</si>
  <si>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</si>
  <si>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</si>
  <si>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</si>
  <si>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</si>
  <si>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</si>
  <si>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</si>
  <si>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</si>
  <si>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</si>
  <si>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</si>
  <si>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</si>
  <si>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</si>
  <si>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liatinová tlaková DN100/6m PN10, s vnútornou termoplastickou izoláciou, s vonkajšou izoláciou zliatiny, hlinku, medi a akrylovým náterom, hrdlový tesniaci</t>
  </si>
  <si>
    <t>ks</t>
  </si>
  <si>
    <t>Tvarovka liatinová prírubová T-kus DN100/80 PN10/16</t>
  </si>
  <si>
    <t>Prírubová spojka E DN100 PN10/16 EPDM (multi, s istením proti posunu)</t>
  </si>
  <si>
    <t>Tvarovka liatinová prírubová N/PP (pätkové koleno 90°) DN80 PN10, 8-dierová príruba</t>
  </si>
  <si>
    <t xml:space="preserve">Prírubový liatinový T-kus s tromi kombinovanýni uzávermi DN100 PN10/16   </t>
  </si>
  <si>
    <t xml:space="preserve">Prírubový liatinový kríž so štyrmi kombinovanými uzávermi DN100 PN10/16  </t>
  </si>
  <si>
    <t>Prírubová spojka E DN200 PN10/16 EPDM (multi, s istením proti posunu)</t>
  </si>
  <si>
    <t>Tvarovka liatinová prírubová T-kus DN200/100 PN10</t>
  </si>
  <si>
    <t>Tvarovka liatinová prírubová T-kus DN100/80 PN10</t>
  </si>
  <si>
    <t>Tvarovka liatinová príruba so závitom XI DN80/2"</t>
  </si>
  <si>
    <t>Spojka U redukovaná liatinová DN80/100 PN10/16 EPDM (s istením proti posunu), médiové potrubie: liatinové</t>
  </si>
  <si>
    <t>Hydrant nadzemný nelámavý s nerezovým stĺpom DN80/1250 PN16 (2B)</t>
  </si>
  <si>
    <t>Posúvač liatinový prírubový krátky DN80 PN16 L=180 mm</t>
  </si>
  <si>
    <t>Posúvač liatinový prírubový krátky DN100 PN16 L=190 mm</t>
  </si>
  <si>
    <t>Poklop posúvačový pevný, PA/GG</t>
  </si>
  <si>
    <t>Poklop ventilový pevný, PA/GG, H=250mm</t>
  </si>
  <si>
    <t>Posúvač liatinový prírubový krátky DN50 PN16 L=150mm</t>
  </si>
  <si>
    <t>Spojka U DN100 PN10/16 EPDM (multi, s istením proti posunu)</t>
  </si>
  <si>
    <t xml:space="preserve">Rohový ventil pre domové prípojky liatinový s hrdlom pre PE potrubie/VOZ d32/1" </t>
  </si>
  <si>
    <t>Elastomerové tesnenie bez istenia DN100 PN10 (kompatibilita s položkou č. 1)</t>
  </si>
  <si>
    <t>Elastomerové tesnenie so zakus. segmentami DN100 PN10, istený spoj proti vysunutiu (kompatibilita s položkou č. 10)</t>
  </si>
  <si>
    <t>Elastomerové tesnenie so zakus. segmentami DN100 PN10, istený spoj proti vysunutiu (kompatibilita s položkou  č. 12)</t>
  </si>
  <si>
    <t>Elastomerové tesnenie so zakus. segmentami DN100 PN10, istený spoj proti vysunutiu (kompatibilita s položkou  č. 14)</t>
  </si>
  <si>
    <t>Elastomerové tesnenie so zakus. segmentami DN100 PN10, istený spoj proti vysunutiu (kompatibilita s položkou  č. 16)</t>
  </si>
  <si>
    <t>Elastomerové tesnenie so zakus. segmentami DN100 PN10, istený spoj proti vysunutiu (kompatibilita s položkou č. 1)</t>
  </si>
  <si>
    <t>Koleso ručné k posúvaču DN 50 (kompatibilita s položkou č. 34)</t>
  </si>
  <si>
    <t>Koleso ručné k posúvaču DN100 (kompatibilná s položkami č. 7)</t>
  </si>
  <si>
    <t>Súprava zemná teleskopická k posúvaču pre domové prípojky DN3/4"-2" 1,3-1,8m (kompatibilita s položkou č. 34)</t>
  </si>
  <si>
    <t>Koleso ručné k posúvaču DN100 (kompatibilná s položkami č. 8)</t>
  </si>
  <si>
    <t>Súprava zemná teleskopická k posúvaču DN80 1,3-1,8m (kompatibilita s položkou č. 25)</t>
  </si>
  <si>
    <t>Súprava zemná teleskopická k posúvaču DN100 1,3-1,8m (kompatibilita s položkou č. 26)</t>
  </si>
  <si>
    <t>Pás navŕtavací uzáverový s vnútorným závitovým  pre navrtávky pod tlakom pre liatinu DN100/1"</t>
  </si>
  <si>
    <t>Tvarovka liatinová hrdlová MMK koleno DN100/45 st. PN10 (kompatibilita s položkou č. 1)</t>
  </si>
  <si>
    <t>Tvarovka liatinová hrdlová MMK koleno DN100/90 st. PN10 (kompatibilita s položkou č. 1)</t>
  </si>
  <si>
    <t>Tvarovka liatinová hrdlová MMK koleno DN100/22 st. PN10 (kompatibilita s položkou č. 1)</t>
  </si>
  <si>
    <t>Tvarovka liatinová hrdlová MMK koleno DN100/11 st. PN10 (kompatibilita s položkou č. 1)</t>
  </si>
  <si>
    <t>Výzva č. 5/2025 - Názov: DNS VAKM výzva 5/2025 pre závod Prešov (ul. 19. januára)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</si>
</sst>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/>
    <xf numFmtId="0" fontId="8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1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1" fontId="20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right" vertical="center"/>
    </xf>
    <xf numFmtId="164" fontId="11" fillId="3" borderId="12" xfId="0" applyNumberFormat="1" applyFont="1" applyFill="1" applyBorder="1" applyAlignment="1">
      <alignment horizontal="right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</cellXfs>
  <cellStyles count="8">
    <cellStyle name="Normálna" xfId="0" builtinId="0"/>
    <cellStyle name="Normálna 2" xfId="2"/>
    <cellStyle name="Normálne 2" xfId="1"/>
    <cellStyle name="Normálne 2 2" xfId="5"/>
    <cellStyle name="Normálne 4" xfId="3"/>
    <cellStyle name="Normálne 4 2" xfId="6"/>
    <cellStyle name="Percentá 2" xfId="4"/>
    <cellStyle name="Percentá 2 2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8"/>
  <sheetViews>
    <sheetView tabSelected="1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6384" width="9.33203125" style="1"/>
  </cols>
  <sheetData>
    <row r="2" spans="2:10" ht="18.75" x14ac:dyDescent="0.2">
      <c r="B2" s="55" t="s">
        <v>62</v>
      </c>
      <c r="C2" s="56"/>
      <c r="D2" s="56"/>
      <c r="E2" s="56"/>
      <c r="F2" s="56"/>
      <c r="G2" s="56"/>
      <c r="H2" s="56"/>
      <c r="I2" s="56"/>
      <c r="J2" s="56"/>
    </row>
    <row r="3" spans="2:10" ht="17.25" customHeight="1" x14ac:dyDescent="0.2">
      <c r="B3" s="49" t="s">
        <v>11</v>
      </c>
      <c r="C3" s="49"/>
      <c r="D3" s="49"/>
      <c r="E3" s="49"/>
      <c r="F3" s="49"/>
      <c r="G3" s="49"/>
      <c r="H3" s="49"/>
      <c r="I3" s="49"/>
      <c r="J3" s="49"/>
    </row>
    <row r="4" spans="2:10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  <c r="J4" s="50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30" x14ac:dyDescent="0.2">
      <c r="B6" s="5">
        <v>1</v>
      </c>
      <c r="C6" s="41" t="s">
        <v>25</v>
      </c>
      <c r="D6" s="35" t="s">
        <v>26</v>
      </c>
      <c r="E6" s="33">
        <v>75</v>
      </c>
      <c r="F6" s="10" t="s">
        <v>12</v>
      </c>
      <c r="G6" s="26"/>
      <c r="H6" s="27"/>
      <c r="I6" s="28"/>
      <c r="J6" s="11"/>
    </row>
    <row r="7" spans="2:10" ht="15" x14ac:dyDescent="0.2">
      <c r="B7" s="5">
        <v>2</v>
      </c>
      <c r="C7" s="41" t="s">
        <v>45</v>
      </c>
      <c r="D7" s="35" t="s">
        <v>26</v>
      </c>
      <c r="E7" s="33">
        <v>41</v>
      </c>
      <c r="F7" s="10" t="s">
        <v>12</v>
      </c>
      <c r="G7" s="42"/>
      <c r="H7" s="43"/>
      <c r="I7" s="44"/>
      <c r="J7" s="45"/>
    </row>
    <row r="8" spans="2:10" ht="15" x14ac:dyDescent="0.2">
      <c r="B8" s="5">
        <v>3</v>
      </c>
      <c r="C8" s="41" t="s">
        <v>50</v>
      </c>
      <c r="D8" s="35" t="s">
        <v>26</v>
      </c>
      <c r="E8" s="33">
        <v>50</v>
      </c>
      <c r="F8" s="10" t="s">
        <v>12</v>
      </c>
      <c r="G8" s="42"/>
      <c r="H8" s="43"/>
      <c r="I8" s="44"/>
      <c r="J8" s="45"/>
    </row>
    <row r="9" spans="2:10" ht="15" customHeight="1" x14ac:dyDescent="0.2">
      <c r="B9" s="5">
        <v>4</v>
      </c>
      <c r="C9" s="37" t="s">
        <v>27</v>
      </c>
      <c r="D9" s="35" t="s">
        <v>26</v>
      </c>
      <c r="E9" s="33">
        <v>2</v>
      </c>
      <c r="F9" s="10" t="s">
        <v>12</v>
      </c>
      <c r="G9" s="12"/>
      <c r="H9" s="13"/>
      <c r="I9" s="14"/>
      <c r="J9" s="15"/>
    </row>
    <row r="10" spans="2:10" ht="15" customHeight="1" x14ac:dyDescent="0.2">
      <c r="B10" s="5">
        <v>5</v>
      </c>
      <c r="C10" s="37" t="s">
        <v>28</v>
      </c>
      <c r="D10" s="35" t="s">
        <v>26</v>
      </c>
      <c r="E10" s="33">
        <v>13</v>
      </c>
      <c r="F10" s="10" t="s">
        <v>12</v>
      </c>
      <c r="G10" s="12"/>
      <c r="H10" s="13"/>
      <c r="I10" s="14"/>
      <c r="J10" s="15"/>
    </row>
    <row r="11" spans="2:10" ht="15" customHeight="1" x14ac:dyDescent="0.2">
      <c r="B11" s="5">
        <v>6</v>
      </c>
      <c r="C11" s="37" t="s">
        <v>29</v>
      </c>
      <c r="D11" s="35" t="s">
        <v>26</v>
      </c>
      <c r="E11" s="33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">
      <c r="B12" s="5">
        <v>7</v>
      </c>
      <c r="C12" s="36" t="s">
        <v>30</v>
      </c>
      <c r="D12" s="35" t="s">
        <v>26</v>
      </c>
      <c r="E12" s="33">
        <v>1</v>
      </c>
      <c r="F12" s="10" t="s">
        <v>12</v>
      </c>
      <c r="G12" s="16"/>
      <c r="H12" s="13"/>
      <c r="I12" s="14"/>
      <c r="J12" s="15"/>
    </row>
    <row r="13" spans="2:10" ht="15" customHeight="1" x14ac:dyDescent="0.2">
      <c r="B13" s="5">
        <v>8</v>
      </c>
      <c r="C13" s="37" t="s">
        <v>31</v>
      </c>
      <c r="D13" s="35" t="s">
        <v>26</v>
      </c>
      <c r="E13" s="33">
        <v>2</v>
      </c>
      <c r="F13" s="10" t="s">
        <v>12</v>
      </c>
      <c r="G13" s="16"/>
      <c r="H13" s="13"/>
      <c r="I13" s="14"/>
      <c r="J13" s="15"/>
    </row>
    <row r="14" spans="2:10" ht="15" customHeight="1" x14ac:dyDescent="0.2">
      <c r="B14" s="5">
        <v>9</v>
      </c>
      <c r="C14" s="38" t="s">
        <v>32</v>
      </c>
      <c r="D14" s="34" t="s">
        <v>26</v>
      </c>
      <c r="E14" s="33">
        <v>2</v>
      </c>
      <c r="F14" s="10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8" t="s">
        <v>58</v>
      </c>
      <c r="D15" s="34" t="s">
        <v>26</v>
      </c>
      <c r="E15" s="33">
        <v>2</v>
      </c>
      <c r="F15" s="10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41" t="s">
        <v>46</v>
      </c>
      <c r="D16" s="34" t="s">
        <v>26</v>
      </c>
      <c r="E16" s="33">
        <v>4</v>
      </c>
      <c r="F16" s="10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8" t="s">
        <v>59</v>
      </c>
      <c r="D17" s="34" t="s">
        <v>26</v>
      </c>
      <c r="E17" s="33">
        <v>6</v>
      </c>
      <c r="F17" s="10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41" t="s">
        <v>47</v>
      </c>
      <c r="D18" s="34" t="s">
        <v>26</v>
      </c>
      <c r="E18" s="33">
        <v>12</v>
      </c>
      <c r="F18" s="10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8" t="s">
        <v>60</v>
      </c>
      <c r="D19" s="34" t="s">
        <v>26</v>
      </c>
      <c r="E19" s="33">
        <v>3</v>
      </c>
      <c r="F19" s="10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41" t="s">
        <v>48</v>
      </c>
      <c r="D20" s="34" t="s">
        <v>26</v>
      </c>
      <c r="E20" s="33">
        <v>6</v>
      </c>
      <c r="F20" s="10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8" t="s">
        <v>61</v>
      </c>
      <c r="D21" s="34" t="s">
        <v>26</v>
      </c>
      <c r="E21" s="33">
        <v>2</v>
      </c>
      <c r="F21" s="10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41" t="s">
        <v>49</v>
      </c>
      <c r="D22" s="34" t="s">
        <v>26</v>
      </c>
      <c r="E22" s="33">
        <v>4</v>
      </c>
      <c r="F22" s="10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9" t="s">
        <v>33</v>
      </c>
      <c r="D23" s="34" t="s">
        <v>26</v>
      </c>
      <c r="E23" s="33">
        <v>1</v>
      </c>
      <c r="F23" s="10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34</v>
      </c>
      <c r="D24" s="34" t="s">
        <v>26</v>
      </c>
      <c r="E24" s="33">
        <v>4</v>
      </c>
      <c r="F24" s="10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40" t="s">
        <v>35</v>
      </c>
      <c r="D25" s="34" t="s">
        <v>26</v>
      </c>
      <c r="E25" s="33">
        <v>1</v>
      </c>
      <c r="F25" s="10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40" t="s">
        <v>36</v>
      </c>
      <c r="D26" s="34" t="s">
        <v>26</v>
      </c>
      <c r="E26" s="33">
        <v>1</v>
      </c>
      <c r="F26" s="10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40" t="s">
        <v>57</v>
      </c>
      <c r="D27" s="34" t="s">
        <v>26</v>
      </c>
      <c r="E27" s="33">
        <v>19</v>
      </c>
      <c r="F27" s="10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6" t="s">
        <v>44</v>
      </c>
      <c r="D28" s="34" t="s">
        <v>26</v>
      </c>
      <c r="E28" s="33">
        <v>19</v>
      </c>
      <c r="F28" s="10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6" t="s">
        <v>37</v>
      </c>
      <c r="D29" s="34" t="s">
        <v>26</v>
      </c>
      <c r="E29" s="33">
        <v>2</v>
      </c>
      <c r="F29" s="10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6" t="s">
        <v>38</v>
      </c>
      <c r="D30" s="34" t="s">
        <v>26</v>
      </c>
      <c r="E30" s="33">
        <v>2</v>
      </c>
      <c r="F30" s="10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6" t="s">
        <v>39</v>
      </c>
      <c r="D31" s="34" t="s">
        <v>26</v>
      </c>
      <c r="E31" s="33">
        <v>3</v>
      </c>
      <c r="F31" s="10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9" t="s">
        <v>52</v>
      </c>
      <c r="D32" s="34" t="s">
        <v>26</v>
      </c>
      <c r="E32" s="33">
        <v>3</v>
      </c>
      <c r="F32" s="10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39" t="s">
        <v>54</v>
      </c>
      <c r="D33" s="34" t="s">
        <v>26</v>
      </c>
      <c r="E33" s="33">
        <v>8</v>
      </c>
      <c r="F33" s="10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36" t="s">
        <v>55</v>
      </c>
      <c r="D34" s="32" t="s">
        <v>26</v>
      </c>
      <c r="E34" s="33">
        <v>2</v>
      </c>
      <c r="F34" s="10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36" t="s">
        <v>56</v>
      </c>
      <c r="D35" s="32" t="s">
        <v>26</v>
      </c>
      <c r="E35" s="33">
        <v>3</v>
      </c>
      <c r="F35" s="10" t="s">
        <v>12</v>
      </c>
      <c r="G35" s="16"/>
      <c r="H35" s="17"/>
      <c r="I35" s="18"/>
      <c r="J35" s="15"/>
    </row>
    <row r="36" spans="2:11" ht="15" customHeight="1" x14ac:dyDescent="0.2">
      <c r="B36" s="5">
        <v>31</v>
      </c>
      <c r="C36" s="36" t="s">
        <v>53</v>
      </c>
      <c r="D36" s="32" t="s">
        <v>26</v>
      </c>
      <c r="E36" s="33">
        <v>19</v>
      </c>
      <c r="F36" s="10" t="s">
        <v>12</v>
      </c>
      <c r="G36" s="16"/>
      <c r="H36" s="17"/>
      <c r="I36" s="18"/>
      <c r="J36" s="15"/>
    </row>
    <row r="37" spans="2:11" ht="15" customHeight="1" x14ac:dyDescent="0.2">
      <c r="B37" s="5">
        <v>32</v>
      </c>
      <c r="C37" s="36" t="s">
        <v>40</v>
      </c>
      <c r="D37" s="32" t="s">
        <v>26</v>
      </c>
      <c r="E37" s="33">
        <v>5</v>
      </c>
      <c r="F37" s="10" t="s">
        <v>12</v>
      </c>
      <c r="G37" s="16"/>
      <c r="H37" s="17"/>
      <c r="I37" s="18"/>
      <c r="J37" s="15"/>
    </row>
    <row r="38" spans="2:11" ht="15" customHeight="1" x14ac:dyDescent="0.2">
      <c r="B38" s="5">
        <v>33</v>
      </c>
      <c r="C38" s="36" t="s">
        <v>41</v>
      </c>
      <c r="D38" s="32" t="s">
        <v>26</v>
      </c>
      <c r="E38" s="33">
        <v>19</v>
      </c>
      <c r="F38" s="10" t="s">
        <v>12</v>
      </c>
      <c r="G38" s="16"/>
      <c r="H38" s="17"/>
      <c r="I38" s="18"/>
      <c r="J38" s="15"/>
    </row>
    <row r="39" spans="2:11" ht="15" customHeight="1" x14ac:dyDescent="0.2">
      <c r="B39" s="5">
        <v>34</v>
      </c>
      <c r="C39" s="36" t="s">
        <v>42</v>
      </c>
      <c r="D39" s="32" t="s">
        <v>26</v>
      </c>
      <c r="E39" s="33">
        <v>1</v>
      </c>
      <c r="F39" s="10" t="s">
        <v>12</v>
      </c>
      <c r="G39" s="16"/>
      <c r="H39" s="17"/>
      <c r="I39" s="18"/>
      <c r="J39" s="15"/>
    </row>
    <row r="40" spans="2:11" ht="15" x14ac:dyDescent="0.2">
      <c r="B40" s="5">
        <v>35</v>
      </c>
      <c r="C40" s="41" t="s">
        <v>51</v>
      </c>
      <c r="D40" s="32" t="s">
        <v>26</v>
      </c>
      <c r="E40" s="33">
        <v>1</v>
      </c>
      <c r="F40" s="10" t="s">
        <v>12</v>
      </c>
      <c r="G40" s="16"/>
      <c r="H40" s="17"/>
      <c r="I40" s="18"/>
      <c r="J40" s="15"/>
    </row>
    <row r="41" spans="2:11" ht="15" customHeight="1" x14ac:dyDescent="0.2">
      <c r="B41" s="5">
        <v>36</v>
      </c>
      <c r="C41" s="36" t="s">
        <v>43</v>
      </c>
      <c r="D41" s="32" t="s">
        <v>26</v>
      </c>
      <c r="E41" s="33">
        <v>4</v>
      </c>
      <c r="F41" s="10" t="s">
        <v>12</v>
      </c>
      <c r="G41" s="16"/>
      <c r="H41" s="17"/>
      <c r="I41" s="18"/>
      <c r="J41" s="15"/>
    </row>
    <row r="42" spans="2:11" s="3" customFormat="1" ht="23.25" customHeight="1" x14ac:dyDescent="0.2">
      <c r="B42" s="51" t="s">
        <v>4</v>
      </c>
      <c r="C42" s="52"/>
      <c r="D42" s="52"/>
      <c r="E42" s="52"/>
      <c r="F42" s="52"/>
      <c r="G42" s="51"/>
      <c r="H42" s="51"/>
      <c r="I42" s="51"/>
      <c r="J42" s="6">
        <f>SUM(J6:J41)</f>
        <v>0</v>
      </c>
    </row>
    <row r="43" spans="2:11" s="3" customFormat="1" ht="53.25" customHeight="1" x14ac:dyDescent="0.2">
      <c r="B43" s="53" t="s">
        <v>24</v>
      </c>
      <c r="C43" s="54"/>
      <c r="D43" s="54"/>
      <c r="E43" s="54"/>
      <c r="F43" s="54"/>
      <c r="G43" s="54"/>
      <c r="H43" s="54"/>
      <c r="I43" s="54"/>
      <c r="J43" s="54"/>
    </row>
    <row r="47" spans="2:11" x14ac:dyDescent="0.2">
      <c r="C47" s="21" t="s">
        <v>13</v>
      </c>
      <c r="H47" s="4"/>
      <c r="K47" s="1"/>
    </row>
    <row r="48" spans="2:11" x14ac:dyDescent="0.2">
      <c r="B48" s="25" t="s">
        <v>14</v>
      </c>
      <c r="C48" s="30"/>
      <c r="F48" s="21"/>
      <c r="G48" s="46"/>
      <c r="H48" s="46"/>
      <c r="K48" s="1"/>
    </row>
    <row r="49" spans="2:11" x14ac:dyDescent="0.2">
      <c r="B49" s="22" t="s">
        <v>15</v>
      </c>
      <c r="C49" s="31"/>
      <c r="G49" s="46"/>
      <c r="H49" s="46"/>
      <c r="K49" s="1"/>
    </row>
    <row r="50" spans="2:11" x14ac:dyDescent="0.2">
      <c r="B50" s="22" t="s">
        <v>16</v>
      </c>
      <c r="C50" s="31"/>
      <c r="G50" s="46"/>
      <c r="H50" s="46"/>
      <c r="K50" s="1"/>
    </row>
    <row r="51" spans="2:11" x14ac:dyDescent="0.2">
      <c r="B51" s="22" t="s">
        <v>17</v>
      </c>
      <c r="C51" s="31"/>
      <c r="G51" s="47"/>
      <c r="H51" s="47"/>
      <c r="K51" s="1"/>
    </row>
    <row r="52" spans="2:11" ht="25.5" x14ac:dyDescent="0.2">
      <c r="B52" s="22" t="s">
        <v>18</v>
      </c>
      <c r="C52" s="31"/>
      <c r="G52" s="48" t="s">
        <v>21</v>
      </c>
      <c r="H52" s="48"/>
      <c r="K52" s="1"/>
    </row>
    <row r="53" spans="2:11" x14ac:dyDescent="0.2">
      <c r="B53" s="23"/>
      <c r="C53" s="20"/>
      <c r="G53" s="48"/>
      <c r="H53" s="48"/>
    </row>
    <row r="54" spans="2:11" x14ac:dyDescent="0.2">
      <c r="B54" s="19" t="s">
        <v>19</v>
      </c>
      <c r="C54" s="20"/>
      <c r="G54" s="23"/>
      <c r="H54" s="21"/>
    </row>
    <row r="55" spans="2:11" x14ac:dyDescent="0.2">
      <c r="B55" s="19" t="s">
        <v>20</v>
      </c>
      <c r="C55" s="20"/>
      <c r="G55" s="19"/>
      <c r="H55" s="21"/>
    </row>
    <row r="56" spans="2:11" x14ac:dyDescent="0.2">
      <c r="B56" s="22"/>
      <c r="C56" s="24"/>
      <c r="G56" s="19"/>
      <c r="H56" s="21"/>
    </row>
    <row r="57" spans="2:11" x14ac:dyDescent="0.2">
      <c r="B57" s="22" t="s">
        <v>22</v>
      </c>
      <c r="C57" s="29" t="s">
        <v>23</v>
      </c>
      <c r="G57" s="22"/>
      <c r="H57" s="21"/>
    </row>
    <row r="58" spans="2:11" x14ac:dyDescent="0.2">
      <c r="G58" s="22"/>
      <c r="H58" s="21"/>
    </row>
  </sheetData>
  <sortState ref="C64:F73">
    <sortCondition ref="C64:C73"/>
  </sortState>
  <mergeCells count="7">
    <mergeCell ref="B2:J2"/>
    <mergeCell ref="G48:H51"/>
    <mergeCell ref="G52:H53"/>
    <mergeCell ref="B3:J3"/>
    <mergeCell ref="B4:J4"/>
    <mergeCell ref="B42:I42"/>
    <mergeCell ref="B43:J43"/>
  </mergeCells>
  <conditionalFormatting sqref="C14">
    <cfRule type="duplicateValues" dxfId="7" priority="11"/>
  </conditionalFormatting>
  <conditionalFormatting sqref="C40">
    <cfRule type="duplicateValues" dxfId="6" priority="9"/>
  </conditionalFormatting>
  <conditionalFormatting sqref="C23">
    <cfRule type="duplicateValues" dxfId="5" priority="8"/>
  </conditionalFormatting>
  <conditionalFormatting sqref="C32:C33">
    <cfRule type="duplicateValues" dxfId="4" priority="5"/>
  </conditionalFormatting>
  <conditionalFormatting sqref="C32:C3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2025-01-09T11:48:39Z</dcterms:modified>
</cp:coreProperties>
</file>