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25_Os. automobil kategórie M1 - pre priamy výkon služby PZ\01_SP\"/>
    </mc:Choice>
  </mc:AlternateContent>
  <bookViews>
    <workbookView xWindow="0" yWindow="0" windowWidth="28800" windowHeight="12300" activeTab="1"/>
  </bookViews>
  <sheets>
    <sheet name="Opis" sheetId="1" r:id="rId1"/>
    <sheet name="štrukt.rozpoč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s="1"/>
  <c r="D4" i="2"/>
</calcChain>
</file>

<file path=xl/sharedStrings.xml><?xml version="1.0" encoding="utf-8"?>
<sst xmlns="http://schemas.openxmlformats.org/spreadsheetml/2006/main" count="199" uniqueCount="135">
  <si>
    <t>Osobný automobil kategórie M1 - pre priamy výkon služby PZ (vozidlá pre Špeciálne dopravné oddelenie ODP P PZ)</t>
  </si>
  <si>
    <t>požiadavka na predmet zákazky/parameter</t>
  </si>
  <si>
    <t>požadovaná hodnota parametra</t>
  </si>
  <si>
    <t>Karoséria</t>
  </si>
  <si>
    <t>Typ (podľa Nariadenia EP a Rady EÚ 2018/858)</t>
  </si>
  <si>
    <t>AA sedan</t>
  </si>
  <si>
    <t>počet dverí</t>
  </si>
  <si>
    <t>Počet sedadiel (miest na sedenie)</t>
  </si>
  <si>
    <t>Farba automobilu</t>
  </si>
  <si>
    <t>rôzne štandardé bezpríplatkové farby podľa výberu objednávateľa</t>
  </si>
  <si>
    <t xml:space="preserve">Min. 1000 mm pri prednom sedadle v najnižšej polohe posunutom na doraz vzad (pri kontrolnom meraní je prípustná odchýlka mínus 10 mm) </t>
  </si>
  <si>
    <t xml:space="preserve">Min. 650 mm pri prednom sedadle posunutom na vzdialenosť 1000 mm od brzdového pedálu (pri kontrolnom meraní je prípustná odchýlka mínus 10 mm)  </t>
  </si>
  <si>
    <t xml:space="preserve">Min. 950 mm merané od spojnice sedáku s operadlom, operadlo kolmo k sedáku pri sedadle v najnižšej polohe, merané v predĺženej línii operadla po strop (pri kontrolnom meraní je prípustná odchýlka mínus 10 mm) </t>
  </si>
  <si>
    <t xml:space="preserve">Min. 900 mm merané od spojnice sedáku s operadlem v predĺženej línii operadla po strop. Nnastavenie sedadiel zodpovedajúce udávanému parametru objemu batožinového priestoru. (pri kontrolnom meraní je prípustná odchýlka mínus 10 mm)  </t>
  </si>
  <si>
    <t>Svetlá výška vozidla (mm)</t>
  </si>
  <si>
    <t>min. 130 mm, max 150mm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</si>
  <si>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</si>
  <si>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 xml:space="preserve">min. 320 l </t>
  </si>
  <si>
    <t>Motor</t>
  </si>
  <si>
    <t>Druh</t>
  </si>
  <si>
    <t>zážihový, vznetový</t>
  </si>
  <si>
    <t>výkon (kW/k)</t>
  </si>
  <si>
    <t xml:space="preserve">min. 250 kW               </t>
  </si>
  <si>
    <t>počet válcov</t>
  </si>
  <si>
    <t>min. 5</t>
  </si>
  <si>
    <t>objem válcov</t>
  </si>
  <si>
    <t>min. 2480 ccm</t>
  </si>
  <si>
    <t>Objem palivovej nádrže (l)</t>
  </si>
  <si>
    <t xml:space="preserve">min. 50 l za dodržania parametru min. dojazdu 600km                      </t>
  </si>
  <si>
    <t>pohon náprav</t>
  </si>
  <si>
    <t>4x4</t>
  </si>
  <si>
    <t>Prevodovka</t>
  </si>
  <si>
    <t>min. automatická</t>
  </si>
  <si>
    <t>Počet prevodových stupňov</t>
  </si>
  <si>
    <t xml:space="preserve">min. 6-stupňov vpred 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</si>
  <si>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</si>
  <si>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</si>
  <si>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</si>
  <si>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</si>
  <si>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</si>
  <si>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kotúčové brzdy vpredu a vzadu</t>
  </si>
  <si>
    <t>Systém na monitorovanie tlaku v pneumatikách</t>
  </si>
  <si>
    <t>Automatické núdzové brzdenie</t>
  </si>
  <si>
    <t>požaduje sa (vypínateľné)</t>
  </si>
  <si>
    <t>Systém sledovania mŕtveho uhla</t>
  </si>
  <si>
    <t>Počet airbagov</t>
  </si>
  <si>
    <t>min. 6 (predné, hlavové a bočné, vodiča a spolujazdca)</t>
  </si>
  <si>
    <t>Trojbodové bezpečnostné pásy na všetkých sedadlách</t>
  </si>
  <si>
    <t>Bezpečnostné pásy vodiča a spolujazdca s predpínačom</t>
  </si>
  <si>
    <t>Denné svietenie LED</t>
  </si>
  <si>
    <t>Predné LED svetlomety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</si>
  <si>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</si>
  <si>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</si>
  <si>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</si>
  <si>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</si>
  <si>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Komfort</t>
  </si>
  <si>
    <t>Posilňovač riadenia</t>
  </si>
  <si>
    <t>Výškovo a pozdĺžne nastaviteľný kožený multifunkčný volant</t>
  </si>
  <si>
    <t>Výškovo a pozdĺžne nastaviteľné sedadlo vodiča a spolujazdca v predu</t>
  </si>
  <si>
    <t>Lakťová opierka vpredu (s vnútorným odkladacím priestorom). Vrchná časť opierky z ľahko čistiteľného materiálu</t>
  </si>
  <si>
    <t>Centrálne zamykanie s dialkovým ovládaním</t>
  </si>
  <si>
    <t>Tempomat</t>
  </si>
  <si>
    <t>Elektrické ovládanie okien vpredu a vzadu s možnosťou vypnutia ovládania zadných okien z miesta vodiča</t>
  </si>
  <si>
    <t>Osvetlenie interiéru so samostaným ovládaním v predu aj v zadu, centrálne ovládanie osvetlenia interiéru v predu, samostatne ovládateľné prídavné osvtlenie interiéru pre vodiča a spolujazdca (čítacia lampa), vypínateľné osvetlenie interiéru pri otvorených dverách.</t>
  </si>
  <si>
    <t>Osvetlenie batožinového priestoru</t>
  </si>
  <si>
    <t>Automatická klimatizácia</t>
  </si>
  <si>
    <t>Vnútorné spätné zrkadlo so zabezpečením proti oslneniu (min. prepínateľné)</t>
  </si>
  <si>
    <t>Elektricky ovládané vyhrievané vonkajšie spätné zrkadlá</t>
  </si>
  <si>
    <t xml:space="preserve">Vyhrievané zadné okno </t>
  </si>
  <si>
    <t>Detské poistky zámkov zadných bočných dverí</t>
  </si>
  <si>
    <t>Signalizácia otvorenia dverí</t>
  </si>
  <si>
    <t>Automatické uzamknutie dverí pri rozjazde</t>
  </si>
  <si>
    <t>Minimálne zadné parkovacie senzory s akustickou signalizáciou a parkovacia kamera</t>
  </si>
  <si>
    <t>Interiér/sedadlá</t>
  </si>
  <si>
    <t>Farba interiéru okrem stropu</t>
  </si>
  <si>
    <t>čierna alebo tmavo šedá</t>
  </si>
  <si>
    <t>Uzatvárateľný odkladací priestor integrovaný v palubnej doske pred spolujazdcom</t>
  </si>
  <si>
    <t>Opierka hlavy všetkých sedadiel</t>
  </si>
  <si>
    <t>Delené sklopné zadné sedadlá (napr. 60:40, 3:2 a pod.)</t>
  </si>
  <si>
    <t>Vyhrievanie predných sedadiel</t>
  </si>
  <si>
    <t>Iná výbava</t>
  </si>
  <si>
    <t>Otáčkomer</t>
  </si>
  <si>
    <t>Systém zamedzujúci samočinnému vypnutiu motora a uzamknutiu vozidla pri jeho opustení.</t>
  </si>
  <si>
    <t>2x integrovaná zásuvka USB pre dobíjanie elektrických zariadení v priestore medzi vodičom a spolujazdcom (dostupná aj po montáži doplnkovej výbavy). Riešenie redukciou z 12V zásuvky nie je prípustné)</t>
  </si>
  <si>
    <t>12V zásuvka v priestore medzi vodičom a spolujazdcom alebo v batožinovom priestore</t>
  </si>
  <si>
    <t>12V zásuvka v batožinovom priestore</t>
  </si>
  <si>
    <t>Palubný počítač</t>
  </si>
  <si>
    <t>Ukazovateľ vonkajšej teploty</t>
  </si>
  <si>
    <t>Rádio + anténa a repro sústava pre ozvučenie vozidla + Bluetooth pripojenie telefónu a zrkadenie telefónu + USB mediálny vstup,</t>
  </si>
  <si>
    <t>Infotainment vozidla so vstupom audio a video signálu z externého zdroja</t>
  </si>
  <si>
    <t>požaduje sa min. 10"</t>
  </si>
  <si>
    <t>Povinná výbava stanovená pre daný druh vozidla (v zmysle zákona č. 106/2018 Z.z., resp. vyhlášky č. 134/2018 Z. z.)</t>
  </si>
  <si>
    <t>Ručný hasiaci prístroj práškový (2 kg) upevnený v batožinovom priestore na ľahko dostupnom mieste umožňujúcom jeho okamžité použitie.</t>
  </si>
  <si>
    <t>Sada originálnych gumených rohoží na podlahu vrátane gumenej rohože s vyvýšenými okrajmi na podlahu batožinového priestoru (vanička)</t>
  </si>
  <si>
    <t>Plnohodnotné kompatibilné rezervné koleso vrátane náradia na jeho výmenu alebo min. dojazdové koleso.</t>
  </si>
  <si>
    <t xml:space="preserve">4 ks originálnych diskov kolies z ľahkých zliatin min. 18" so sadou 4 ks préiových letných pneumatík (celoročné pneu nie sú prípustné) kompatibilných s automobilom. </t>
  </si>
  <si>
    <t>Sada 4 ks prémiových zimných pneumatík (celoročné pneu nie sú prípustné) s kompatibilnými originálnymi diskmi z ľahkých zliatin min 18". Montáž na vozidle podľa dátumu dodania (15.09. - 30.3. - zimná sada)</t>
  </si>
  <si>
    <t>Kľúč s diaľkovým ovládaním uzamykania a odomykania vozidla s funkciou diaľkového zatvorenia a otvorenia okien</t>
  </si>
  <si>
    <t>požaduje sa min. 2x</t>
  </si>
  <si>
    <t>Kladivko na rozbíjanie skiel s rezačom pásov umiestnené v priestore vodiča lebo spolujazdca v predu</t>
  </si>
  <si>
    <t>Deaktivácia obmedzovača rýchlosti</t>
  </si>
  <si>
    <t>Tónovanie všetkých skiel od stĺpika B do zadu</t>
  </si>
  <si>
    <t>požaduje sa min. 70% zatmavenie</t>
  </si>
  <si>
    <t>Zosilnená autobatéria vrátane výkonnejšieho alterrnátora zabezpečujúca prevádzku doplnkovej policajnej výbavy a zariadení s minimálnym odberom 150W.</t>
  </si>
  <si>
    <t>Grafické znázornenie parametrov a až f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</si>
  <si>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</si>
  <si>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</si>
  <si>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</si>
  <si>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</si>
  <si>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</si>
  <si>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</si>
  <si>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p.č.</t>
  </si>
  <si>
    <t>Obstarávaný počet  automobilov</t>
  </si>
  <si>
    <t>všetky automobily musia byť rovnaký model kategórie M1</t>
  </si>
  <si>
    <t>všetky automobily musia byť nové, nepoužívané s údajom na počítadle km nie vyšším ako 40 km.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</si>
  <si>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</si>
  <si>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</si>
  <si>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</si>
  <si>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</si>
  <si>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Všeobecné požiadavky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</si>
  <si>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</si>
  <si>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do tejto bunky uchádzač doplní výrobcu, model, označenie motorizácie a stupňa výbavy ponúkaného automobilu</t>
  </si>
  <si>
    <r>
      <t xml:space="preserve">min. 1450 mm (ide o reálne nameraný parameter, ktorý sa môže líšiť od parametrov uvádzaných výrobcom vozidla. Ppri kontrolnom meraní je prípustná odchýlka max. mínus 10 mm).                                                                                                                                                   </t>
    </r>
    <r>
      <rPr>
        <b/>
        <sz val="10"/>
        <rFont val="Arial Narrow"/>
        <family val="2"/>
        <charset val="238"/>
      </rPr>
      <t>Ide o najširší priestor tesne nad úrovňou lakťovej opierky, nepočítajú sa vybratia či prehĺbenia ovládacích prvkov či otvárania dverí.</t>
    </r>
  </si>
  <si>
    <r>
      <t xml:space="preserve">min. 1400 mm (ide o reálne nameraný parameter, ktorý sa môže líšiť od parametrov uvádzaných výrobcom vozidla. Ppri kontrolnom meraní je prípustná odchýlka max. mínus 10 mm).                                                                     </t>
    </r>
    <r>
      <rPr>
        <b/>
        <sz val="10"/>
        <rFont val="Arial Narrow"/>
        <family val="2"/>
        <charset val="238"/>
      </rPr>
      <t>Ide o najširší priestor tesne nad úrovňou lakťovej opierky, nepočítajú sa vybratia či prehĺbenia ovládacích prvkov či otvárania dverí.</t>
    </r>
  </si>
  <si>
    <t>uchádzač vyplní typ karosérie</t>
  </si>
  <si>
    <t>uchádzač vyplní aké voliteľné farby sú k dispozícii</t>
  </si>
  <si>
    <t>uchádzač vyplní presnú hodnotu parametra ponúkaného riešenia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</si>
  <si>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</si>
  <si>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</si>
  <si>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</si>
  <si>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</si>
  <si>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</si>
  <si>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</si>
  <si>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</si>
  <si>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Osobný automobil kategórie M1 - pre priamy výkon služby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</si>
</sst>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4" borderId="12" xfId="0" applyFont="1" applyFill="1" applyBorder="1" applyAlignment="1">
      <alignment horizontal="center" wrapText="1"/>
    </xf>
    <xf numFmtId="0" fontId="2" fillId="5" borderId="13" xfId="0" applyFont="1" applyFill="1" applyBorder="1"/>
    <xf numFmtId="0" fontId="2" fillId="5" borderId="14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5" borderId="12" xfId="0" applyFont="1" applyFill="1" applyBorder="1"/>
    <xf numFmtId="0" fontId="7" fillId="5" borderId="20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2" fillId="5" borderId="12" xfId="0" applyFont="1" applyFill="1" applyBorder="1"/>
    <xf numFmtId="0" fontId="2" fillId="5" borderId="20" xfId="0" applyFont="1" applyFill="1" applyBorder="1"/>
    <xf numFmtId="0" fontId="2" fillId="5" borderId="21" xfId="0" applyFont="1" applyFill="1" applyBorder="1"/>
    <xf numFmtId="0" fontId="4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 vertical="center" wrapText="1"/>
    </xf>
    <xf numFmtId="164" fontId="9" fillId="3" borderId="8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542926</xdr:colOff>
      <xdr:row>14</xdr:row>
      <xdr:rowOff>133349</xdr:rowOff>
    </xdr:from>
    <xdr:to>
      <xdr:col>12</xdr:col>
      <xdr:colOff>523875</xdr:colOff>
      <xdr:row>18</xdr:row>
      <xdr:rowOff>22225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10800"/>
        <a:stretch/>
      </xdr:blipFill>
      <xdr:spPr bwMode="auto">
        <a:xfrm>
          <a:off x="12287251" y="1476374"/>
          <a:ext cx="4248149" cy="2133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zoomScale="110" zoomScaleNormal="110" workbookViewId="0">
      <selection activeCell="D3" sqref="D3"/>
    </sheetView>
  </sheetViews>
  <sheetFormatPr defaultRowHeight="15" x14ac:dyDescent="0.25"/>
  <cols>
    <col min="1" max="1" width="9.140625" customWidth="1"/>
    <col min="3" max="3" width="55.85546875" customWidth="1"/>
    <col min="4" max="4" width="55.5703125" customWidth="1"/>
    <col min="5" max="5" width="55.7109375" customWidth="1"/>
  </cols>
  <sheetData>
    <row r="1" spans="2:15" ht="16.5" thickBot="1" x14ac:dyDescent="0.3">
      <c r="B1" s="63" t="s">
        <v>0</v>
      </c>
      <c r="C1" s="64"/>
      <c r="D1" s="64"/>
      <c r="E1" s="65"/>
      <c r="F1" s="17"/>
      <c r="G1" s="1"/>
      <c r="H1" s="1"/>
      <c r="I1" s="1"/>
      <c r="J1" s="1"/>
      <c r="K1" s="1"/>
      <c r="L1" s="1"/>
      <c r="M1" s="1"/>
      <c r="N1" s="1"/>
      <c r="O1" s="1"/>
    </row>
    <row r="2" spans="2:15" ht="30" customHeight="1" thickBot="1" x14ac:dyDescent="0.3">
      <c r="B2" s="27" t="s">
        <v>111</v>
      </c>
      <c r="C2" s="36" t="s">
        <v>1</v>
      </c>
      <c r="D2" s="23" t="s">
        <v>2</v>
      </c>
      <c r="E2" s="37" t="s">
        <v>120</v>
      </c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27" customHeight="1" x14ac:dyDescent="0.25">
      <c r="B3" s="42">
        <v>1</v>
      </c>
      <c r="C3" s="35" t="s">
        <v>112</v>
      </c>
      <c r="D3" s="31">
        <v>5</v>
      </c>
      <c r="E3" s="39" t="s">
        <v>121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16.5" customHeight="1" x14ac:dyDescent="0.25">
      <c r="B4" s="43">
        <v>2</v>
      </c>
      <c r="C4" s="66" t="s">
        <v>119</v>
      </c>
      <c r="D4" s="32" t="s">
        <v>113</v>
      </c>
      <c r="E4" s="40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30" customHeight="1" x14ac:dyDescent="0.25">
      <c r="B5" s="43">
        <v>3</v>
      </c>
      <c r="C5" s="67"/>
      <c r="D5" s="33" t="s">
        <v>114</v>
      </c>
      <c r="E5" s="40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30" customHeight="1" x14ac:dyDescent="0.25">
      <c r="B6" s="43">
        <v>4</v>
      </c>
      <c r="C6" s="67"/>
      <c r="D6" s="33" t="s">
        <v>115</v>
      </c>
      <c r="E6" s="40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30" customHeight="1" x14ac:dyDescent="0.25">
      <c r="B7" s="44">
        <v>5</v>
      </c>
      <c r="C7" s="67"/>
      <c r="D7" s="34" t="s">
        <v>116</v>
      </c>
      <c r="E7" s="40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30" customHeight="1" x14ac:dyDescent="0.25">
      <c r="B8" s="43">
        <v>6</v>
      </c>
      <c r="C8" s="67"/>
      <c r="D8" s="34" t="s">
        <v>117</v>
      </c>
      <c r="E8" s="40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30" customHeight="1" thickBot="1" x14ac:dyDescent="0.3">
      <c r="B9" s="45">
        <v>7</v>
      </c>
      <c r="C9" s="67"/>
      <c r="D9" s="38" t="s">
        <v>118</v>
      </c>
      <c r="E9" s="4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 ht="16.5" customHeight="1" thickBot="1" x14ac:dyDescent="0.3">
      <c r="B10" s="60" t="s">
        <v>3</v>
      </c>
      <c r="C10" s="61"/>
      <c r="D10" s="61"/>
      <c r="E10" s="6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25">
      <c r="B11" s="42">
        <v>8</v>
      </c>
      <c r="C11" s="22" t="s">
        <v>4</v>
      </c>
      <c r="D11" s="21" t="s">
        <v>5</v>
      </c>
      <c r="E11" s="50" t="s">
        <v>124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25">
      <c r="B12" s="43">
        <v>9</v>
      </c>
      <c r="C12" s="5" t="s">
        <v>6</v>
      </c>
      <c r="D12" s="6">
        <v>4</v>
      </c>
      <c r="E12" s="5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25">
      <c r="B13" s="44">
        <v>10</v>
      </c>
      <c r="C13" s="5" t="s">
        <v>7</v>
      </c>
      <c r="D13" s="6">
        <v>5</v>
      </c>
      <c r="E13" s="5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ht="16.5" customHeight="1" x14ac:dyDescent="0.25">
      <c r="B14" s="43">
        <v>11</v>
      </c>
      <c r="C14" s="5" t="s">
        <v>8</v>
      </c>
      <c r="D14" s="4" t="s">
        <v>9</v>
      </c>
      <c r="E14" s="52" t="s">
        <v>125</v>
      </c>
      <c r="F14" s="59" t="s">
        <v>104</v>
      </c>
      <c r="G14" s="59"/>
      <c r="H14" s="59"/>
      <c r="I14" s="59"/>
      <c r="J14" s="59"/>
      <c r="K14" s="59"/>
      <c r="L14" s="59"/>
      <c r="M14" s="59"/>
      <c r="N14" s="59"/>
      <c r="O14" s="59"/>
    </row>
    <row r="15" spans="2:15" ht="30" customHeight="1" x14ac:dyDescent="0.25">
      <c r="B15" s="44">
        <v>12</v>
      </c>
      <c r="C15" s="8" t="s">
        <v>105</v>
      </c>
      <c r="D15" s="4" t="s">
        <v>10</v>
      </c>
      <c r="E15" s="52" t="s">
        <v>126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ht="42" customHeight="1" x14ac:dyDescent="0.25">
      <c r="B16" s="43">
        <v>13</v>
      </c>
      <c r="C16" s="5" t="s">
        <v>106</v>
      </c>
      <c r="D16" s="4" t="s">
        <v>11</v>
      </c>
      <c r="E16" s="52" t="s">
        <v>126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44.25" customHeight="1" x14ac:dyDescent="0.25">
      <c r="B17" s="44">
        <v>14</v>
      </c>
      <c r="C17" s="5" t="s">
        <v>107</v>
      </c>
      <c r="D17" s="4" t="s">
        <v>12</v>
      </c>
      <c r="E17" s="52" t="s">
        <v>126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ht="60.75" customHeight="1" x14ac:dyDescent="0.25">
      <c r="B18" s="43">
        <v>15</v>
      </c>
      <c r="C18" s="5" t="s">
        <v>108</v>
      </c>
      <c r="D18" s="8" t="s">
        <v>13</v>
      </c>
      <c r="E18" s="52" t="s">
        <v>126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ht="82.5" customHeight="1" x14ac:dyDescent="0.25">
      <c r="B19" s="44">
        <v>16</v>
      </c>
      <c r="C19" s="5" t="s">
        <v>109</v>
      </c>
      <c r="D19" s="3" t="s">
        <v>122</v>
      </c>
      <c r="E19" s="52" t="s">
        <v>126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ht="82.5" customHeight="1" x14ac:dyDescent="0.25">
      <c r="B20" s="43">
        <v>17</v>
      </c>
      <c r="C20" s="5" t="s">
        <v>110</v>
      </c>
      <c r="D20" s="3" t="s">
        <v>123</v>
      </c>
      <c r="E20" s="52" t="s">
        <v>126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ht="15.75" customHeight="1" x14ac:dyDescent="0.25">
      <c r="B21" s="44">
        <v>18</v>
      </c>
      <c r="C21" s="5" t="s">
        <v>14</v>
      </c>
      <c r="D21" s="7" t="s">
        <v>15</v>
      </c>
      <c r="E21" s="52" t="s">
        <v>126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ht="56.25" customHeight="1" thickBot="1" x14ac:dyDescent="0.3">
      <c r="B22" s="45">
        <v>19</v>
      </c>
      <c r="C22" s="18" t="s">
        <v>16</v>
      </c>
      <c r="D22" s="19" t="s">
        <v>17</v>
      </c>
      <c r="E22" s="53" t="s">
        <v>126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ht="16.5" customHeight="1" thickBot="1" x14ac:dyDescent="0.3">
      <c r="B23" s="68" t="s">
        <v>18</v>
      </c>
      <c r="C23" s="69"/>
      <c r="D23" s="69"/>
      <c r="E23" s="70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ht="16.5" customHeight="1" x14ac:dyDescent="0.25">
      <c r="B24" s="42">
        <v>20</v>
      </c>
      <c r="C24" s="20" t="s">
        <v>19</v>
      </c>
      <c r="D24" s="21" t="s">
        <v>20</v>
      </c>
      <c r="E24" s="54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5" ht="16.5" customHeight="1" x14ac:dyDescent="0.25">
      <c r="B25" s="43">
        <v>21</v>
      </c>
      <c r="C25" s="5" t="s">
        <v>21</v>
      </c>
      <c r="D25" s="5" t="s">
        <v>22</v>
      </c>
      <c r="E25" s="52" t="s">
        <v>126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ht="16.5" customHeight="1" x14ac:dyDescent="0.25">
      <c r="B26" s="44">
        <v>22</v>
      </c>
      <c r="C26" s="5" t="s">
        <v>23</v>
      </c>
      <c r="D26" s="5" t="s">
        <v>24</v>
      </c>
      <c r="E26" s="52" t="s">
        <v>126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6.5" customHeight="1" x14ac:dyDescent="0.25">
      <c r="B27" s="43">
        <v>23</v>
      </c>
      <c r="C27" s="5" t="s">
        <v>25</v>
      </c>
      <c r="D27" s="5" t="s">
        <v>26</v>
      </c>
      <c r="E27" s="52" t="s">
        <v>126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ht="16.5" customHeight="1" x14ac:dyDescent="0.25">
      <c r="B28" s="44">
        <v>24</v>
      </c>
      <c r="C28" s="5" t="s">
        <v>27</v>
      </c>
      <c r="D28" s="5" t="s">
        <v>28</v>
      </c>
      <c r="E28" s="52" t="s">
        <v>126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ht="16.5" customHeight="1" x14ac:dyDescent="0.25">
      <c r="B29" s="43">
        <v>25</v>
      </c>
      <c r="C29" s="5" t="s">
        <v>29</v>
      </c>
      <c r="D29" s="5" t="s">
        <v>30</v>
      </c>
      <c r="E29" s="55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16.5" customHeight="1" x14ac:dyDescent="0.25">
      <c r="B30" s="44">
        <v>26</v>
      </c>
      <c r="C30" s="5" t="s">
        <v>31</v>
      </c>
      <c r="D30" s="5" t="s">
        <v>32</v>
      </c>
      <c r="E30" s="52" t="s">
        <v>126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ht="16.5" customHeight="1" thickBot="1" x14ac:dyDescent="0.3">
      <c r="B31" s="45">
        <v>27</v>
      </c>
      <c r="C31" s="24" t="s">
        <v>33</v>
      </c>
      <c r="D31" s="24" t="s">
        <v>34</v>
      </c>
      <c r="E31" s="53" t="s">
        <v>126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ht="17.25" customHeight="1" thickBot="1" x14ac:dyDescent="0.3">
      <c r="B32" s="60" t="s">
        <v>35</v>
      </c>
      <c r="C32" s="61"/>
      <c r="D32" s="61"/>
      <c r="E32" s="62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16.5" customHeight="1" x14ac:dyDescent="0.25">
      <c r="B33" s="42">
        <v>28</v>
      </c>
      <c r="C33" s="25" t="s">
        <v>36</v>
      </c>
      <c r="D33" s="26" t="s">
        <v>37</v>
      </c>
      <c r="E33" s="54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16.5" customHeight="1" x14ac:dyDescent="0.25">
      <c r="B34" s="43">
        <v>29</v>
      </c>
      <c r="C34" s="8" t="s">
        <v>38</v>
      </c>
      <c r="D34" s="11" t="s">
        <v>37</v>
      </c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6.5" customHeight="1" x14ac:dyDescent="0.25">
      <c r="B35" s="44">
        <v>30</v>
      </c>
      <c r="C35" s="8" t="s">
        <v>39</v>
      </c>
      <c r="D35" s="11" t="s">
        <v>37</v>
      </c>
      <c r="E35" s="55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16.5" customHeight="1" x14ac:dyDescent="0.25">
      <c r="B36" s="43">
        <v>31</v>
      </c>
      <c r="C36" s="8" t="s">
        <v>40</v>
      </c>
      <c r="D36" s="11" t="s">
        <v>37</v>
      </c>
      <c r="E36" s="55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16.5" customHeight="1" x14ac:dyDescent="0.25">
      <c r="B37" s="44">
        <v>32</v>
      </c>
      <c r="C37" s="8" t="s">
        <v>41</v>
      </c>
      <c r="D37" s="11" t="s">
        <v>37</v>
      </c>
      <c r="E37" s="55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16.5" customHeight="1" x14ac:dyDescent="0.25">
      <c r="B38" s="43">
        <v>33</v>
      </c>
      <c r="C38" s="8" t="s">
        <v>42</v>
      </c>
      <c r="D38" s="11" t="s">
        <v>43</v>
      </c>
      <c r="E38" s="55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25">
      <c r="B39" s="44">
        <v>34</v>
      </c>
      <c r="C39" s="8" t="s">
        <v>44</v>
      </c>
      <c r="D39" s="11" t="s">
        <v>37</v>
      </c>
      <c r="E39" s="55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25">
      <c r="B40" s="43">
        <v>35</v>
      </c>
      <c r="C40" s="8" t="s">
        <v>45</v>
      </c>
      <c r="D40" s="12" t="s">
        <v>46</v>
      </c>
      <c r="E40" s="52" t="s">
        <v>126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25">
      <c r="B41" s="44">
        <v>36</v>
      </c>
      <c r="C41" s="9" t="s">
        <v>47</v>
      </c>
      <c r="D41" s="11" t="s">
        <v>37</v>
      </c>
      <c r="E41" s="55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25">
      <c r="B42" s="43">
        <v>37</v>
      </c>
      <c r="C42" s="8" t="s">
        <v>48</v>
      </c>
      <c r="D42" s="11" t="s">
        <v>37</v>
      </c>
      <c r="E42" s="55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25">
      <c r="B43" s="44">
        <v>38</v>
      </c>
      <c r="C43" s="8" t="s">
        <v>49</v>
      </c>
      <c r="D43" s="11" t="s">
        <v>37</v>
      </c>
      <c r="E43" s="55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25">
      <c r="B44" s="43">
        <v>39</v>
      </c>
      <c r="C44" s="3" t="s">
        <v>50</v>
      </c>
      <c r="D44" s="13" t="s">
        <v>37</v>
      </c>
      <c r="E44" s="55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59.25" customHeight="1" x14ac:dyDescent="0.25">
      <c r="B45" s="44">
        <v>40</v>
      </c>
      <c r="C45" s="8" t="s">
        <v>51</v>
      </c>
      <c r="D45" s="12" t="s">
        <v>52</v>
      </c>
      <c r="E45" s="55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25">
      <c r="B46" s="43">
        <v>41</v>
      </c>
      <c r="C46" s="8" t="s">
        <v>53</v>
      </c>
      <c r="D46" s="12" t="s">
        <v>37</v>
      </c>
      <c r="E46" s="55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ht="16.5" customHeight="1" thickBot="1" x14ac:dyDescent="0.3">
      <c r="B47" s="46">
        <v>42</v>
      </c>
      <c r="C47" s="28" t="s">
        <v>54</v>
      </c>
      <c r="D47" s="28" t="s">
        <v>37</v>
      </c>
      <c r="E47" s="56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ht="16.5" customHeight="1" thickBot="1" x14ac:dyDescent="0.3">
      <c r="B48" s="60" t="s">
        <v>55</v>
      </c>
      <c r="C48" s="61"/>
      <c r="D48" s="61"/>
      <c r="E48" s="62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25">
      <c r="B49" s="47">
        <v>43</v>
      </c>
      <c r="C49" s="25" t="s">
        <v>56</v>
      </c>
      <c r="D49" s="26" t="s">
        <v>37</v>
      </c>
      <c r="E49" s="5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25">
      <c r="B50" s="48">
        <v>44</v>
      </c>
      <c r="C50" s="14" t="s">
        <v>57</v>
      </c>
      <c r="D50" s="11" t="s">
        <v>37</v>
      </c>
      <c r="E50" s="40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25">
      <c r="B51" s="48">
        <v>45</v>
      </c>
      <c r="C51" s="8" t="s">
        <v>58</v>
      </c>
      <c r="D51" s="11" t="s">
        <v>37</v>
      </c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ht="29.25" customHeight="1" x14ac:dyDescent="0.25">
      <c r="B52" s="48">
        <v>46</v>
      </c>
      <c r="C52" s="8" t="s">
        <v>59</v>
      </c>
      <c r="D52" s="11" t="s">
        <v>37</v>
      </c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25">
      <c r="B53" s="48">
        <v>47</v>
      </c>
      <c r="C53" s="8" t="s">
        <v>60</v>
      </c>
      <c r="D53" s="11" t="s">
        <v>37</v>
      </c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25">
      <c r="B54" s="48">
        <v>48</v>
      </c>
      <c r="C54" s="8" t="s">
        <v>61</v>
      </c>
      <c r="D54" s="11" t="s">
        <v>37</v>
      </c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ht="29.25" customHeight="1" x14ac:dyDescent="0.25">
      <c r="B55" s="48">
        <v>49</v>
      </c>
      <c r="C55" s="8" t="s">
        <v>62</v>
      </c>
      <c r="D55" s="11" t="s">
        <v>37</v>
      </c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ht="57.75" customHeight="1" x14ac:dyDescent="0.25">
      <c r="B56" s="48">
        <v>50</v>
      </c>
      <c r="C56" s="8" t="s">
        <v>63</v>
      </c>
      <c r="D56" s="11" t="s">
        <v>37</v>
      </c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25">
      <c r="B57" s="48">
        <v>51</v>
      </c>
      <c r="C57" s="8" t="s">
        <v>64</v>
      </c>
      <c r="D57" s="11" t="s">
        <v>37</v>
      </c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25">
      <c r="B58" s="48">
        <v>52</v>
      </c>
      <c r="C58" s="3" t="s">
        <v>65</v>
      </c>
      <c r="D58" s="11" t="s">
        <v>37</v>
      </c>
      <c r="E58" s="40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25">
      <c r="B59" s="48">
        <v>53</v>
      </c>
      <c r="C59" s="8" t="s">
        <v>66</v>
      </c>
      <c r="D59" s="11" t="s">
        <v>37</v>
      </c>
      <c r="E59" s="40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25">
      <c r="B60" s="48">
        <v>54</v>
      </c>
      <c r="C60" s="8" t="s">
        <v>67</v>
      </c>
      <c r="D60" s="11" t="s">
        <v>37</v>
      </c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25">
      <c r="B61" s="48">
        <v>55</v>
      </c>
      <c r="C61" s="8" t="s">
        <v>68</v>
      </c>
      <c r="D61" s="11" t="s">
        <v>37</v>
      </c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25">
      <c r="B62" s="48">
        <v>56</v>
      </c>
      <c r="C62" s="8" t="s">
        <v>69</v>
      </c>
      <c r="D62" s="11" t="s">
        <v>37</v>
      </c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25">
      <c r="B63" s="48">
        <v>57</v>
      </c>
      <c r="C63" s="8" t="s">
        <v>70</v>
      </c>
      <c r="D63" s="11" t="s">
        <v>37</v>
      </c>
      <c r="E63" s="40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25">
      <c r="B64" s="48">
        <v>58</v>
      </c>
      <c r="C64" s="8" t="s">
        <v>71</v>
      </c>
      <c r="D64" s="11" t="s">
        <v>37</v>
      </c>
      <c r="E64" s="40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29.25" customHeight="1" thickBot="1" x14ac:dyDescent="0.3">
      <c r="B65" s="49">
        <v>59</v>
      </c>
      <c r="C65" s="18" t="s">
        <v>72</v>
      </c>
      <c r="D65" s="2" t="s">
        <v>37</v>
      </c>
      <c r="E65" s="4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16.5" customHeight="1" thickBot="1" x14ac:dyDescent="0.3">
      <c r="B66" s="60" t="s">
        <v>73</v>
      </c>
      <c r="C66" s="61"/>
      <c r="D66" s="61"/>
      <c r="E66" s="62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25">
      <c r="B67" s="47">
        <v>60</v>
      </c>
      <c r="C67" s="29" t="s">
        <v>74</v>
      </c>
      <c r="D67" s="30" t="s">
        <v>75</v>
      </c>
      <c r="E67" s="54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30" customHeight="1" x14ac:dyDescent="0.25">
      <c r="B68" s="48">
        <v>61</v>
      </c>
      <c r="C68" s="4" t="s">
        <v>76</v>
      </c>
      <c r="D68" s="15" t="s">
        <v>37</v>
      </c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16.5" customHeight="1" x14ac:dyDescent="0.25">
      <c r="B69" s="48">
        <v>62</v>
      </c>
      <c r="C69" s="8" t="s">
        <v>77</v>
      </c>
      <c r="D69" s="5" t="s">
        <v>37</v>
      </c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16.5" customHeight="1" x14ac:dyDescent="0.25">
      <c r="B70" s="48">
        <v>63</v>
      </c>
      <c r="C70" s="8" t="s">
        <v>78</v>
      </c>
      <c r="D70" s="5" t="s">
        <v>37</v>
      </c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ht="16.5" customHeight="1" thickBot="1" x14ac:dyDescent="0.3">
      <c r="B71" s="49">
        <v>64</v>
      </c>
      <c r="C71" s="18" t="s">
        <v>79</v>
      </c>
      <c r="D71" s="24" t="s">
        <v>37</v>
      </c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ht="15.75" thickBot="1" x14ac:dyDescent="0.3">
      <c r="B72" s="60" t="s">
        <v>80</v>
      </c>
      <c r="C72" s="61"/>
      <c r="D72" s="61"/>
      <c r="E72" s="62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5">
      <c r="B73" s="47">
        <v>65</v>
      </c>
      <c r="C73" s="25" t="s">
        <v>81</v>
      </c>
      <c r="D73" s="26" t="s">
        <v>37</v>
      </c>
      <c r="E73" s="40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34.5" customHeight="1" x14ac:dyDescent="0.25">
      <c r="B74" s="48">
        <v>66</v>
      </c>
      <c r="C74" s="8" t="s">
        <v>82</v>
      </c>
      <c r="D74" s="11" t="s">
        <v>37</v>
      </c>
      <c r="E74" s="40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ht="46.5" customHeight="1" x14ac:dyDescent="0.25">
      <c r="B75" s="48">
        <v>67</v>
      </c>
      <c r="C75" s="8" t="s">
        <v>83</v>
      </c>
      <c r="D75" s="11" t="s">
        <v>37</v>
      </c>
      <c r="E75" s="40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ht="25.5" customHeight="1" x14ac:dyDescent="0.25">
      <c r="B76" s="48">
        <v>68</v>
      </c>
      <c r="C76" s="8" t="s">
        <v>84</v>
      </c>
      <c r="D76" s="11" t="s">
        <v>37</v>
      </c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ht="16.5" customHeight="1" x14ac:dyDescent="0.25">
      <c r="B77" s="48">
        <v>69</v>
      </c>
      <c r="C77" s="8" t="s">
        <v>85</v>
      </c>
      <c r="D77" s="11" t="s">
        <v>37</v>
      </c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ht="16.5" customHeight="1" x14ac:dyDescent="0.25">
      <c r="B78" s="48">
        <v>70</v>
      </c>
      <c r="C78" s="8" t="s">
        <v>86</v>
      </c>
      <c r="D78" s="11" t="s">
        <v>37</v>
      </c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25">
      <c r="B79" s="48">
        <v>71</v>
      </c>
      <c r="C79" s="8" t="s">
        <v>87</v>
      </c>
      <c r="D79" s="11" t="s">
        <v>37</v>
      </c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ht="29.25" customHeight="1" x14ac:dyDescent="0.25">
      <c r="B80" s="48">
        <v>72</v>
      </c>
      <c r="C80" s="14" t="s">
        <v>88</v>
      </c>
      <c r="D80" s="11" t="s">
        <v>37</v>
      </c>
      <c r="E80" s="40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25">
      <c r="B81" s="48">
        <v>73</v>
      </c>
      <c r="C81" s="8" t="s">
        <v>89</v>
      </c>
      <c r="D81" s="11" t="s">
        <v>90</v>
      </c>
      <c r="E81" s="40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ht="36" customHeight="1" x14ac:dyDescent="0.25">
      <c r="B82" s="48">
        <v>74</v>
      </c>
      <c r="C82" s="8" t="s">
        <v>91</v>
      </c>
      <c r="D82" s="11" t="s">
        <v>37</v>
      </c>
      <c r="E82" s="40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ht="33" customHeight="1" x14ac:dyDescent="0.25">
      <c r="B83" s="48">
        <v>75</v>
      </c>
      <c r="C83" s="8" t="s">
        <v>92</v>
      </c>
      <c r="D83" s="11" t="s">
        <v>37</v>
      </c>
      <c r="E83" s="40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ht="36" customHeight="1" x14ac:dyDescent="0.25">
      <c r="B84" s="48">
        <v>76</v>
      </c>
      <c r="C84" s="8" t="s">
        <v>93</v>
      </c>
      <c r="D84" s="11" t="s">
        <v>37</v>
      </c>
      <c r="E84" s="40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ht="33" customHeight="1" x14ac:dyDescent="0.25">
      <c r="B85" s="48">
        <v>77</v>
      </c>
      <c r="C85" s="8" t="s">
        <v>94</v>
      </c>
      <c r="D85" s="11" t="s">
        <v>37</v>
      </c>
      <c r="E85" s="4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ht="41.25" customHeight="1" x14ac:dyDescent="0.25">
      <c r="B86" s="48">
        <v>78</v>
      </c>
      <c r="C86" s="3" t="s">
        <v>95</v>
      </c>
      <c r="D86" s="11" t="s">
        <v>37</v>
      </c>
      <c r="E86" s="40"/>
      <c r="F86" s="10"/>
      <c r="G86" s="1"/>
      <c r="H86" s="1"/>
      <c r="I86" s="1"/>
      <c r="J86" s="1"/>
      <c r="K86" s="1"/>
      <c r="L86" s="1"/>
      <c r="M86" s="1"/>
      <c r="N86" s="1"/>
      <c r="O86" s="1"/>
    </row>
    <row r="87" spans="2:15" ht="45.75" customHeight="1" x14ac:dyDescent="0.25">
      <c r="B87" s="48">
        <v>79</v>
      </c>
      <c r="C87" s="3" t="s">
        <v>96</v>
      </c>
      <c r="D87" s="11" t="s">
        <v>37</v>
      </c>
      <c r="E87" s="40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ht="30" customHeight="1" x14ac:dyDescent="0.25">
      <c r="B88" s="48">
        <v>80</v>
      </c>
      <c r="C88" s="8" t="s">
        <v>97</v>
      </c>
      <c r="D88" s="11" t="s">
        <v>98</v>
      </c>
      <c r="E88" s="40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ht="33" customHeight="1" x14ac:dyDescent="0.25">
      <c r="B89" s="48">
        <v>81</v>
      </c>
      <c r="C89" s="8" t="s">
        <v>99</v>
      </c>
      <c r="D89" s="11" t="s">
        <v>37</v>
      </c>
      <c r="E89" s="40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25">
      <c r="B90" s="48">
        <v>82</v>
      </c>
      <c r="C90" s="8" t="s">
        <v>100</v>
      </c>
      <c r="D90" s="11" t="s">
        <v>37</v>
      </c>
      <c r="E90" s="40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25">
      <c r="B91" s="48">
        <v>83</v>
      </c>
      <c r="C91" s="16" t="s">
        <v>101</v>
      </c>
      <c r="D91" s="16" t="s">
        <v>102</v>
      </c>
      <c r="E91" s="40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ht="42" customHeight="1" thickBot="1" x14ac:dyDescent="0.3">
      <c r="B92" s="49">
        <v>84</v>
      </c>
      <c r="C92" s="57" t="s">
        <v>103</v>
      </c>
      <c r="D92" s="58" t="s">
        <v>37</v>
      </c>
      <c r="E92" s="41"/>
      <c r="F92" s="1"/>
      <c r="G92" s="1"/>
      <c r="H92" s="1"/>
      <c r="I92" s="1"/>
      <c r="J92" s="1"/>
      <c r="K92" s="1"/>
      <c r="L92" s="1"/>
      <c r="M92" s="1"/>
      <c r="N92" s="1"/>
      <c r="O92" s="1"/>
    </row>
  </sheetData>
  <mergeCells count="9">
    <mergeCell ref="B1:E1"/>
    <mergeCell ref="C4:C9"/>
    <mergeCell ref="B10:E10"/>
    <mergeCell ref="B23:E23"/>
    <mergeCell ref="F14:O14"/>
    <mergeCell ref="B32:E32"/>
    <mergeCell ref="B48:E48"/>
    <mergeCell ref="B66:E66"/>
    <mergeCell ref="B72:E7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19" sqref="B19"/>
    </sheetView>
  </sheetViews>
  <sheetFormatPr defaultRowHeight="15" x14ac:dyDescent="0.25"/>
  <cols>
    <col min="1" max="1" width="5.28515625" customWidth="1"/>
    <col min="2" max="2" width="62" customWidth="1"/>
    <col min="3" max="3" width="9.7109375" customWidth="1"/>
    <col min="4" max="4" width="15.85546875" customWidth="1"/>
    <col min="5" max="5" width="15" customWidth="1"/>
    <col min="6" max="6" width="12.85546875" customWidth="1"/>
  </cols>
  <sheetData>
    <row r="1" spans="1:6" ht="15.75" thickBot="1" x14ac:dyDescent="0.3"/>
    <row r="2" spans="1:6" ht="16.5" thickBot="1" x14ac:dyDescent="0.3">
      <c r="A2" s="71" t="s">
        <v>127</v>
      </c>
      <c r="B2" s="72"/>
      <c r="C2" s="72"/>
      <c r="D2" s="72"/>
      <c r="E2" s="72"/>
      <c r="F2" s="73"/>
    </row>
    <row r="3" spans="1:6" ht="26.25" thickBot="1" x14ac:dyDescent="0.3">
      <c r="A3" s="74" t="s">
        <v>111</v>
      </c>
      <c r="B3" s="75" t="s">
        <v>128</v>
      </c>
      <c r="C3" s="76" t="s">
        <v>129</v>
      </c>
      <c r="D3" s="77" t="s">
        <v>130</v>
      </c>
      <c r="E3" s="77" t="s">
        <v>131</v>
      </c>
      <c r="F3" s="78" t="s">
        <v>132</v>
      </c>
    </row>
    <row r="4" spans="1:6" ht="15.75" thickBot="1" x14ac:dyDescent="0.3">
      <c r="A4" s="79">
        <v>1</v>
      </c>
      <c r="B4" s="34" t="s">
        <v>134</v>
      </c>
      <c r="C4" s="80">
        <v>5</v>
      </c>
      <c r="D4" s="81">
        <f>E4/1.2</f>
        <v>0</v>
      </c>
      <c r="E4" s="82">
        <v>0</v>
      </c>
      <c r="F4" s="81">
        <f>E4*C4</f>
        <v>0</v>
      </c>
    </row>
    <row r="5" spans="1:6" ht="15.75" thickBot="1" x14ac:dyDescent="0.3">
      <c r="A5" s="83" t="s">
        <v>133</v>
      </c>
      <c r="B5" s="84"/>
      <c r="C5" s="84"/>
      <c r="D5" s="84"/>
      <c r="E5" s="84"/>
      <c r="F5" s="85">
        <f>SUM(F4:F4)</f>
        <v>0</v>
      </c>
    </row>
  </sheetData>
  <mergeCells count="2">
    <mergeCell ref="A2:F2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</vt:lpstr>
      <vt:lpstr>štrukt.rozpočet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Braun</dc:creator>
  <cp:lastModifiedBy>Tomáš Kundrát</cp:lastModifiedBy>
  <cp:lastPrinted>2024-11-14T10:11:29Z</cp:lastPrinted>
  <dcterms:created xsi:type="dcterms:W3CDTF">2024-10-18T06:26:39Z</dcterms:created>
  <dcterms:modified xsi:type="dcterms:W3CDTF">2025-01-10T12:25:22Z</dcterms:modified>
</cp:coreProperties>
</file>