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5. - Závod Prešov\1. Výzva 19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7" i="2" l="1"/>
</calcChain>
</file>

<file path=xl/sharedStrings.xml><?xml version="1.0" encoding="utf-8"?>
<sst xmlns="http://schemas.openxmlformats.org/spreadsheetml/2006/main" count="85" uniqueCount="56">
  <si>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</si>
  <si>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</si>
  <si>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</si>
  <si>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</si>
  <si>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</si>
  <si>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</si>
  <si>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</si>
  <si>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</si>
  <si>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</si>
  <si>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</si>
  <si>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</si>
  <si>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</si>
  <si>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</si>
  <si>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</si>
  <si>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</si>
  <si>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</si>
  <si>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</si>
  <si>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</si>
  <si>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</si>
  <si>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</si>
  <si>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</si>
  <si>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</si>
  <si>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19/2025 - Názov: DNS VAKM výzva 19/2025 pre závod Prešov - pre Časť 2</t>
  </si>
  <si>
    <t>Súprava zemná teleskopická k navrtávaciemu ventilu 1,0-1,5m</t>
  </si>
  <si>
    <t>ks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</si>
  <si>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</si>
  <si>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</si>
  <si>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prechod priamy d32-1" VNZ </t>
  </si>
  <si>
    <t xml:space="preserve">Tvarovka liatinová na spájanie PE rúr spojka d32-32 </t>
  </si>
  <si>
    <t xml:space="preserve">Tvarovka liatinová na spájanie PE rúr spojka redukovaná d40-32 </t>
  </si>
  <si>
    <t xml:space="preserve">Tvarovka liatinová na spájanie PE rúr T-kus d32x32x32 </t>
  </si>
  <si>
    <t xml:space="preserve">Odbočka nartávacia nad šachtové dno d160, tesnenie SBR, vonkajší priemer tvarovky (resp. priemer otvoru pre jej inštaláciu): 177mm, dĺžka tvarovky: 75mm, hrúbka steny tvarovky: 3,6mm 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</si>
  <si>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</si>
  <si>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</si>
  <si>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ENPL d160, použitie: pitná voda (dodať atest pre styk s pitnou vodou)</t>
  </si>
  <si>
    <t>Ventil redukčný DN80, PN16 s redukovaním výstupného tlaku</t>
  </si>
  <si>
    <t>Montážna vložka liatinová DN150 PN16 (pitná voda)</t>
  </si>
  <si>
    <t>Montážna vložka liatinová DN250 PN10 (pitná voda)</t>
  </si>
  <si>
    <t>Príruba dvojkomorová liatinová DN100 pre liatinové potrubie</t>
  </si>
  <si>
    <t>Stop spojka DN250, telo: liatina, skrutky: nehrdzavejúca oceľ alebo pozinkovaná oceľ</t>
  </si>
  <si>
    <t>Vlna olovená k odpadovej liatine</t>
  </si>
  <si>
    <t>kg</t>
  </si>
  <si>
    <t>Kľúč uzatvárací pre armatúry domových prípojok</t>
  </si>
  <si>
    <t>Mazivo určené pre montáž hrdlových spojov 250 ml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</si>
  <si>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</si>
  <si>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</si>
  <si>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</si>
  <si>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</si>
  <si>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</si>
  <si>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>Tesnenie prírubové s oceľovou vložkou EPDM DN250 PN16</t>
  </si>
  <si>
    <t>Tesnenie prírubové s oceľovou vložkou EPDM DN300 PN16</t>
  </si>
  <si>
    <t>Tesnenie prírubové s oceľovou vložkou EPDM DN400 PN16</t>
  </si>
  <si>
    <t xml:space="preserve">Tesniaci vak neprietočný na priemer potrubia: 200-400mm, prevádzkový pretlak 2,5 bar </t>
  </si>
  <si>
    <t xml:space="preserve">Tesniaci vak neprietočný na priemer potrubia: 150-300mm, prevádzkový pretlak 2,5 bar </t>
  </si>
  <si>
    <t xml:space="preserve">Tesniaci vak neprietočný na priemer potrubia: 300-500mm, prevádzkový pretlak 2,5 bar </t>
  </si>
  <si>
    <t>Kľúč malý k studničným poklopom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</si>
</sst>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/>
    <cellStyle name="Normálna 4" xfId="5"/>
    <cellStyle name="Normálne 2" xfId="1"/>
    <cellStyle name="Normálne 4" xfId="3"/>
    <cellStyle name="Percentá 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zoomScale="80" zoomScaleNormal="80" workbookViewId="0">
      <selection activeCell="E6" sqref="E6:E3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50" t="s">
        <v>10</v>
      </c>
      <c r="C3" s="50"/>
      <c r="D3" s="50"/>
      <c r="E3" s="50"/>
      <c r="F3" s="50"/>
      <c r="G3" s="50"/>
      <c r="H3" s="50"/>
      <c r="I3" s="50"/>
    </row>
    <row r="4" spans="2:9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3" t="s">
        <v>23</v>
      </c>
      <c r="D6" s="42" t="s">
        <v>24</v>
      </c>
      <c r="E6" s="39">
        <v>30</v>
      </c>
      <c r="F6" s="22"/>
      <c r="G6" s="23"/>
      <c r="H6" s="24"/>
      <c r="I6" s="9"/>
    </row>
    <row r="7" spans="2:9" ht="15" customHeight="1" x14ac:dyDescent="0.2">
      <c r="B7" s="5">
        <v>2</v>
      </c>
      <c r="C7" s="43" t="s">
        <v>25</v>
      </c>
      <c r="D7" s="42" t="s">
        <v>24</v>
      </c>
      <c r="E7" s="39">
        <v>10</v>
      </c>
      <c r="F7" s="25"/>
      <c r="G7" s="26"/>
      <c r="H7" s="27"/>
      <c r="I7" s="10"/>
    </row>
    <row r="8" spans="2:9" ht="15" customHeight="1" x14ac:dyDescent="0.2">
      <c r="B8" s="5">
        <v>3</v>
      </c>
      <c r="C8" s="43" t="s">
        <v>26</v>
      </c>
      <c r="D8" s="42" t="s">
        <v>24</v>
      </c>
      <c r="E8" s="39">
        <v>5</v>
      </c>
      <c r="F8" s="25"/>
      <c r="G8" s="26"/>
      <c r="H8" s="27"/>
      <c r="I8" s="10"/>
    </row>
    <row r="9" spans="2:9" ht="15" customHeight="1" x14ac:dyDescent="0.2">
      <c r="B9" s="5">
        <v>4</v>
      </c>
      <c r="C9" s="43" t="s">
        <v>27</v>
      </c>
      <c r="D9" s="42" t="s">
        <v>24</v>
      </c>
      <c r="E9" s="39">
        <v>10</v>
      </c>
      <c r="F9" s="25"/>
      <c r="G9" s="26"/>
      <c r="H9" s="27"/>
      <c r="I9" s="10"/>
    </row>
    <row r="10" spans="2:9" ht="15" customHeight="1" x14ac:dyDescent="0.2">
      <c r="B10" s="5">
        <v>5</v>
      </c>
      <c r="C10" s="43" t="s">
        <v>28</v>
      </c>
      <c r="D10" s="42" t="s">
        <v>24</v>
      </c>
      <c r="E10" s="39">
        <v>20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29</v>
      </c>
      <c r="D11" s="42" t="s">
        <v>24</v>
      </c>
      <c r="E11" s="39">
        <v>5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4" t="s">
        <v>30</v>
      </c>
      <c r="D12" s="42" t="s">
        <v>24</v>
      </c>
      <c r="E12" s="39">
        <v>5</v>
      </c>
      <c r="F12" s="25"/>
      <c r="G12" s="26"/>
      <c r="H12" s="27"/>
      <c r="I12" s="10"/>
    </row>
    <row r="13" spans="2:9" ht="30" customHeight="1" x14ac:dyDescent="0.2">
      <c r="B13" s="5">
        <v>8</v>
      </c>
      <c r="C13" s="45" t="s">
        <v>31</v>
      </c>
      <c r="D13" s="40" t="s">
        <v>24</v>
      </c>
      <c r="E13" s="39">
        <v>5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1" t="s">
        <v>32</v>
      </c>
      <c r="D14" s="40" t="s">
        <v>24</v>
      </c>
      <c r="E14" s="39">
        <v>10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1" t="s">
        <v>33</v>
      </c>
      <c r="D15" s="40" t="s">
        <v>24</v>
      </c>
      <c r="E15" s="39">
        <v>6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1" t="s">
        <v>34</v>
      </c>
      <c r="D16" s="40" t="s">
        <v>24</v>
      </c>
      <c r="E16" s="39">
        <v>8</v>
      </c>
      <c r="F16" s="25"/>
      <c r="G16" s="26"/>
      <c r="H16" s="27"/>
      <c r="I16" s="10"/>
    </row>
    <row r="17" spans="2:9" ht="15" customHeight="1" x14ac:dyDescent="0.2">
      <c r="B17" s="5">
        <v>12</v>
      </c>
      <c r="C17" s="41" t="s">
        <v>35</v>
      </c>
      <c r="D17" s="40" t="s">
        <v>24</v>
      </c>
      <c r="E17" s="39">
        <v>1</v>
      </c>
      <c r="F17" s="25"/>
      <c r="G17" s="26"/>
      <c r="H17" s="27"/>
      <c r="I17" s="10"/>
    </row>
    <row r="18" spans="2:9" ht="15" customHeight="1" x14ac:dyDescent="0.2">
      <c r="B18" s="5">
        <v>13</v>
      </c>
      <c r="C18" s="41" t="s">
        <v>36</v>
      </c>
      <c r="D18" s="40" t="s">
        <v>24</v>
      </c>
      <c r="E18" s="39">
        <v>2</v>
      </c>
      <c r="F18" s="25"/>
      <c r="G18" s="26"/>
      <c r="H18" s="27"/>
      <c r="I18" s="10"/>
    </row>
    <row r="19" spans="2:9" ht="15" customHeight="1" x14ac:dyDescent="0.2">
      <c r="B19" s="5">
        <v>14</v>
      </c>
      <c r="C19" s="41" t="s">
        <v>37</v>
      </c>
      <c r="D19" s="46" t="s">
        <v>24</v>
      </c>
      <c r="E19" s="47">
        <v>4</v>
      </c>
      <c r="F19" s="25"/>
      <c r="G19" s="26"/>
      <c r="H19" s="27"/>
      <c r="I19" s="10"/>
    </row>
    <row r="20" spans="2:9" ht="15" customHeight="1" x14ac:dyDescent="0.2">
      <c r="B20" s="5">
        <v>15</v>
      </c>
      <c r="C20" s="41" t="s">
        <v>38</v>
      </c>
      <c r="D20" s="46" t="s">
        <v>24</v>
      </c>
      <c r="E20" s="47">
        <v>2</v>
      </c>
      <c r="F20" s="25"/>
      <c r="G20" s="26"/>
      <c r="H20" s="27"/>
      <c r="I20" s="10"/>
    </row>
    <row r="21" spans="2:9" ht="15" customHeight="1" x14ac:dyDescent="0.2">
      <c r="B21" s="5">
        <v>16</v>
      </c>
      <c r="C21" s="41" t="s">
        <v>39</v>
      </c>
      <c r="D21" s="46" t="s">
        <v>24</v>
      </c>
      <c r="E21" s="47">
        <v>1</v>
      </c>
      <c r="F21" s="25"/>
      <c r="G21" s="26"/>
      <c r="H21" s="27"/>
      <c r="I21" s="10"/>
    </row>
    <row r="22" spans="2:9" ht="15" customHeight="1" x14ac:dyDescent="0.2">
      <c r="B22" s="5">
        <v>17</v>
      </c>
      <c r="C22" s="41" t="s">
        <v>40</v>
      </c>
      <c r="D22" s="46" t="s">
        <v>41</v>
      </c>
      <c r="E22" s="47">
        <v>40</v>
      </c>
      <c r="F22" s="25"/>
      <c r="G22" s="26"/>
      <c r="H22" s="27"/>
      <c r="I22" s="10"/>
    </row>
    <row r="23" spans="2:9" ht="15" customHeight="1" x14ac:dyDescent="0.2">
      <c r="B23" s="5">
        <v>18</v>
      </c>
      <c r="C23" s="41" t="s">
        <v>42</v>
      </c>
      <c r="D23" s="46" t="s">
        <v>24</v>
      </c>
      <c r="E23" s="47">
        <v>3</v>
      </c>
      <c r="F23" s="25"/>
      <c r="G23" s="26"/>
      <c r="H23" s="27"/>
      <c r="I23" s="10"/>
    </row>
    <row r="24" spans="2:9" ht="15" customHeight="1" x14ac:dyDescent="0.2">
      <c r="B24" s="5">
        <v>19</v>
      </c>
      <c r="C24" s="41" t="s">
        <v>43</v>
      </c>
      <c r="D24" s="46" t="s">
        <v>24</v>
      </c>
      <c r="E24" s="47">
        <v>4</v>
      </c>
      <c r="F24" s="25"/>
      <c r="G24" s="26"/>
      <c r="H24" s="27"/>
      <c r="I24" s="10"/>
    </row>
    <row r="25" spans="2:9" ht="15" customHeight="1" x14ac:dyDescent="0.2">
      <c r="B25" s="5">
        <v>20</v>
      </c>
      <c r="C25" s="41" t="s">
        <v>44</v>
      </c>
      <c r="D25" s="46" t="s">
        <v>24</v>
      </c>
      <c r="E25" s="47">
        <v>30</v>
      </c>
      <c r="F25" s="25"/>
      <c r="G25" s="26"/>
      <c r="H25" s="27"/>
      <c r="I25" s="10"/>
    </row>
    <row r="26" spans="2:9" ht="15" customHeight="1" x14ac:dyDescent="0.2">
      <c r="B26" s="5">
        <v>21</v>
      </c>
      <c r="C26" s="41" t="s">
        <v>45</v>
      </c>
      <c r="D26" s="46" t="s">
        <v>24</v>
      </c>
      <c r="E26" s="47">
        <v>100</v>
      </c>
      <c r="F26" s="25"/>
      <c r="G26" s="26"/>
      <c r="H26" s="27"/>
      <c r="I26" s="10"/>
    </row>
    <row r="27" spans="2:9" ht="15" customHeight="1" x14ac:dyDescent="0.2">
      <c r="B27" s="5">
        <v>22</v>
      </c>
      <c r="C27" s="41" t="s">
        <v>46</v>
      </c>
      <c r="D27" s="46" t="s">
        <v>24</v>
      </c>
      <c r="E27" s="47">
        <v>50</v>
      </c>
      <c r="F27" s="25"/>
      <c r="G27" s="26"/>
      <c r="H27" s="27"/>
      <c r="I27" s="10"/>
    </row>
    <row r="28" spans="2:9" ht="15" customHeight="1" x14ac:dyDescent="0.2">
      <c r="B28" s="5">
        <v>23</v>
      </c>
      <c r="C28" s="41" t="s">
        <v>47</v>
      </c>
      <c r="D28" s="46" t="s">
        <v>24</v>
      </c>
      <c r="E28" s="47">
        <v>15</v>
      </c>
      <c r="F28" s="25"/>
      <c r="G28" s="26"/>
      <c r="H28" s="27"/>
      <c r="I28" s="10"/>
    </row>
    <row r="29" spans="2:9" ht="15" customHeight="1" x14ac:dyDescent="0.2">
      <c r="B29" s="5">
        <v>24</v>
      </c>
      <c r="C29" s="41" t="s">
        <v>48</v>
      </c>
      <c r="D29" s="46" t="s">
        <v>24</v>
      </c>
      <c r="E29" s="47">
        <v>10</v>
      </c>
      <c r="F29" s="25"/>
      <c r="G29" s="26"/>
      <c r="H29" s="27"/>
      <c r="I29" s="10"/>
    </row>
    <row r="30" spans="2:9" ht="15" customHeight="1" x14ac:dyDescent="0.2">
      <c r="B30" s="5">
        <v>25</v>
      </c>
      <c r="C30" s="41" t="s">
        <v>49</v>
      </c>
      <c r="D30" s="46" t="s">
        <v>24</v>
      </c>
      <c r="E30" s="47">
        <v>15</v>
      </c>
      <c r="F30" s="25"/>
      <c r="G30" s="26"/>
      <c r="H30" s="27"/>
      <c r="I30" s="10"/>
    </row>
    <row r="31" spans="2:9" ht="15" customHeight="1" x14ac:dyDescent="0.2">
      <c r="B31" s="5">
        <v>26</v>
      </c>
      <c r="C31" s="41" t="s">
        <v>50</v>
      </c>
      <c r="D31" s="46" t="s">
        <v>24</v>
      </c>
      <c r="E31" s="47">
        <v>6</v>
      </c>
      <c r="F31" s="25"/>
      <c r="G31" s="26"/>
      <c r="H31" s="27"/>
      <c r="I31" s="10"/>
    </row>
    <row r="32" spans="2:9" ht="15" customHeight="1" x14ac:dyDescent="0.2">
      <c r="B32" s="5">
        <v>27</v>
      </c>
      <c r="C32" s="41" t="s">
        <v>51</v>
      </c>
      <c r="D32" s="46" t="s">
        <v>24</v>
      </c>
      <c r="E32" s="47">
        <v>2</v>
      </c>
      <c r="F32" s="25"/>
      <c r="G32" s="26"/>
      <c r="H32" s="27"/>
      <c r="I32" s="10"/>
    </row>
    <row r="33" spans="2:15" ht="15" customHeight="1" x14ac:dyDescent="0.2">
      <c r="B33" s="5">
        <v>28</v>
      </c>
      <c r="C33" s="41" t="s">
        <v>52</v>
      </c>
      <c r="D33" s="46" t="s">
        <v>24</v>
      </c>
      <c r="E33" s="47">
        <v>1</v>
      </c>
      <c r="F33" s="25"/>
      <c r="G33" s="26"/>
      <c r="H33" s="27"/>
      <c r="I33" s="10"/>
    </row>
    <row r="34" spans="2:15" ht="15" customHeight="1" x14ac:dyDescent="0.2">
      <c r="B34" s="5">
        <v>29</v>
      </c>
      <c r="C34" s="41" t="s">
        <v>53</v>
      </c>
      <c r="D34" s="46" t="s">
        <v>24</v>
      </c>
      <c r="E34" s="47">
        <v>1</v>
      </c>
      <c r="F34" s="25"/>
      <c r="G34" s="26"/>
      <c r="H34" s="27"/>
      <c r="I34" s="10"/>
    </row>
    <row r="35" spans="2:15" ht="15" customHeight="1" x14ac:dyDescent="0.2">
      <c r="B35" s="5">
        <v>30</v>
      </c>
      <c r="C35" s="41" t="s">
        <v>54</v>
      </c>
      <c r="D35" s="46" t="s">
        <v>24</v>
      </c>
      <c r="E35" s="47">
        <v>1</v>
      </c>
      <c r="F35" s="25"/>
      <c r="G35" s="26"/>
      <c r="H35" s="27"/>
      <c r="I35" s="10"/>
    </row>
    <row r="36" spans="2:15" ht="15" customHeight="1" x14ac:dyDescent="0.2">
      <c r="B36" s="5">
        <v>31</v>
      </c>
      <c r="C36" s="41" t="s">
        <v>55</v>
      </c>
      <c r="D36" s="46" t="s">
        <v>24</v>
      </c>
      <c r="E36" s="47">
        <v>3</v>
      </c>
      <c r="F36" s="25"/>
      <c r="G36" s="26"/>
      <c r="H36" s="27"/>
      <c r="I36" s="10"/>
    </row>
    <row r="37" spans="2:15" s="3" customFormat="1" ht="23.25" customHeight="1" x14ac:dyDescent="0.2">
      <c r="B37" s="52" t="s">
        <v>4</v>
      </c>
      <c r="C37" s="52"/>
      <c r="D37" s="53"/>
      <c r="E37" s="53"/>
      <c r="F37" s="52"/>
      <c r="G37" s="52"/>
      <c r="H37" s="52"/>
      <c r="I37" s="6">
        <f>SUM(I6:I10)</f>
        <v>0</v>
      </c>
    </row>
    <row r="39" spans="2:15" x14ac:dyDescent="0.2">
      <c r="C39" s="4"/>
    </row>
    <row r="40" spans="2:15" x14ac:dyDescent="0.2">
      <c r="C40" s="13" t="s">
        <v>11</v>
      </c>
    </row>
    <row r="41" spans="2:15" ht="12.95" customHeight="1" x14ac:dyDescent="0.2">
      <c r="B41" s="17" t="s">
        <v>12</v>
      </c>
      <c r="C41" s="19"/>
      <c r="F41" s="13"/>
      <c r="G41" s="54"/>
      <c r="H41" s="54"/>
      <c r="J41" s="13"/>
      <c r="K41" s="13"/>
      <c r="L41" s="28"/>
      <c r="M41" s="28"/>
      <c r="N41" s="11"/>
      <c r="O41" s="11"/>
    </row>
    <row r="42" spans="2:15" x14ac:dyDescent="0.2">
      <c r="B42" s="14" t="s">
        <v>13</v>
      </c>
      <c r="C42" s="20"/>
      <c r="G42" s="54"/>
      <c r="H42" s="54"/>
      <c r="J42" s="13"/>
      <c r="K42" s="13"/>
      <c r="L42" s="29"/>
      <c r="M42" s="29"/>
      <c r="N42" s="14"/>
      <c r="O42" s="14"/>
    </row>
    <row r="43" spans="2:15" x14ac:dyDescent="0.2">
      <c r="B43" s="14" t="s">
        <v>14</v>
      </c>
      <c r="C43" s="20"/>
      <c r="G43" s="54"/>
      <c r="H43" s="54"/>
      <c r="J43" s="13"/>
      <c r="K43" s="13"/>
      <c r="L43" s="29"/>
      <c r="M43" s="29"/>
      <c r="N43" s="14"/>
      <c r="O43" s="14"/>
    </row>
    <row r="44" spans="2:15" x14ac:dyDescent="0.2">
      <c r="B44" s="14" t="s">
        <v>15</v>
      </c>
      <c r="C44" s="20"/>
      <c r="G44" s="55"/>
      <c r="H44" s="55"/>
      <c r="J44" s="13"/>
      <c r="K44" s="13"/>
      <c r="L44" s="29"/>
      <c r="M44" s="29"/>
      <c r="N44" s="14"/>
      <c r="O44" s="14"/>
    </row>
    <row r="45" spans="2:15" ht="25.5" x14ac:dyDescent="0.2">
      <c r="B45" s="14" t="s">
        <v>16</v>
      </c>
      <c r="C45" s="20"/>
      <c r="G45" s="48" t="s">
        <v>19</v>
      </c>
      <c r="H45" s="48"/>
      <c r="J45" s="13"/>
      <c r="K45" s="13"/>
      <c r="L45" s="29"/>
      <c r="M45" s="29"/>
      <c r="N45" s="14"/>
      <c r="O45" s="14"/>
    </row>
    <row r="46" spans="2:15" ht="12.95" customHeight="1" x14ac:dyDescent="0.2">
      <c r="B46" s="15"/>
      <c r="C46" s="12"/>
      <c r="G46" s="48"/>
      <c r="H46" s="48"/>
      <c r="J46" s="13"/>
      <c r="K46" s="13"/>
      <c r="L46" s="29"/>
      <c r="M46" s="29"/>
      <c r="N46" s="14"/>
      <c r="O46" s="14"/>
    </row>
    <row r="47" spans="2:15" x14ac:dyDescent="0.2">
      <c r="B47" s="11" t="s">
        <v>17</v>
      </c>
      <c r="C47" s="12"/>
      <c r="G47" s="15"/>
      <c r="H47" s="13"/>
      <c r="J47" s="13"/>
      <c r="K47" s="13"/>
      <c r="L47" s="28"/>
      <c r="O47" s="11"/>
    </row>
    <row r="48" spans="2:15" x14ac:dyDescent="0.2">
      <c r="B48" s="11" t="s">
        <v>18</v>
      </c>
      <c r="C48" s="12"/>
      <c r="G48" s="11"/>
      <c r="H48" s="13"/>
      <c r="J48" s="13"/>
      <c r="K48" s="28"/>
      <c r="L48" s="28"/>
      <c r="O48" s="11"/>
    </row>
    <row r="49" spans="2:15" x14ac:dyDescent="0.2">
      <c r="B49" s="14"/>
      <c r="C49" s="16"/>
      <c r="G49" s="11"/>
      <c r="H49" s="13"/>
      <c r="J49" s="30"/>
      <c r="K49" s="28"/>
      <c r="L49" s="28"/>
      <c r="O49" s="11"/>
    </row>
    <row r="50" spans="2:15" x14ac:dyDescent="0.2">
      <c r="B50" s="14" t="s">
        <v>20</v>
      </c>
      <c r="C50" s="18" t="s">
        <v>21</v>
      </c>
      <c r="G50" s="14"/>
      <c r="H50" s="13"/>
      <c r="J50" s="31"/>
      <c r="K50" s="29"/>
      <c r="L50" s="29"/>
      <c r="O50" s="14"/>
    </row>
    <row r="51" spans="2:15" x14ac:dyDescent="0.2">
      <c r="G51" s="14"/>
      <c r="H51" s="13"/>
      <c r="J51" s="32"/>
      <c r="K51" s="33"/>
      <c r="L51" s="33"/>
      <c r="O51" s="14"/>
    </row>
    <row r="52" spans="2:15" x14ac:dyDescent="0.2">
      <c r="F52" s="34"/>
      <c r="G52" s="34"/>
      <c r="H52" s="13"/>
      <c r="J52" s="34"/>
      <c r="K52" s="34"/>
      <c r="L52" s="28"/>
      <c r="O52" s="11"/>
    </row>
    <row r="53" spans="2:15" x14ac:dyDescent="0.2">
      <c r="F53" s="35"/>
      <c r="G53" s="35"/>
      <c r="H53" s="35"/>
      <c r="J53" s="36"/>
      <c r="K53" s="35"/>
      <c r="L53" s="35"/>
      <c r="M53" s="37"/>
      <c r="N53" s="38"/>
      <c r="O53" s="35"/>
    </row>
  </sheetData>
  <mergeCells count="6">
    <mergeCell ref="G45:H46"/>
    <mergeCell ref="B2:I2"/>
    <mergeCell ref="B3:I3"/>
    <mergeCell ref="B4:I4"/>
    <mergeCell ref="B37:H37"/>
    <mergeCell ref="G41:H44"/>
  </mergeCells>
  <conditionalFormatting sqref="C16">
    <cfRule type="duplicateValues" dxfId="11" priority="8"/>
    <cfRule type="duplicateValues" dxfId="10" priority="9"/>
  </conditionalFormatting>
  <conditionalFormatting sqref="C13">
    <cfRule type="duplicateValues" dxfId="9" priority="11"/>
  </conditionalFormatting>
  <conditionalFormatting sqref="C14">
    <cfRule type="duplicateValues" dxfId="8" priority="10"/>
  </conditionalFormatting>
  <conditionalFormatting sqref="C18:C36">
    <cfRule type="duplicateValues" dxfId="7" priority="6"/>
    <cfRule type="duplicateValues" dxfId="6" priority="7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2025-02-12T08:44:25Z</dcterms:modified>
</cp:coreProperties>
</file>