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3. - Závod Košice\1. Výzva 24-2025(XX.02.2025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5" i="1" l="1"/>
</calcChain>
</file>

<file path=xl/sharedStrings.xml><?xml version="1.0" encoding="utf-8"?>
<sst xmlns="http://schemas.openxmlformats.org/spreadsheetml/2006/main" count="142" uniqueCount="67">
  <si>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</si>
  <si>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</si>
  <si>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</si>
  <si>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</si>
  <si>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</si>
  <si>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</si>
  <si>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</si>
  <si>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</si>
  <si>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</si>
  <si>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</si>
  <si>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</si>
  <si>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</si>
  <si>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</si>
  <si>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</si>
  <si>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</si>
  <si>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</si>
  <si>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</si>
  <si>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</si>
  <si>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</si>
  <si>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</si>
  <si>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</si>
  <si>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</si>
  <si>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</si>
  <si>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</si>
  <si>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</si>
  <si>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</si>
  <si>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na spájanie HDPE mechanická spojka d63x2" PN16 VOZ</t>
  </si>
  <si>
    <t>Rúra PVC kanalizačná hladká plnostenná SN8 d160/1000mm</t>
  </si>
  <si>
    <t>Rúra PVC kanalizačná hladká plnostenná SN8 d160/2000mm</t>
  </si>
  <si>
    <t>Rúra PVC kanalizačná hladká plnostenná SN8 d160/3000mm</t>
  </si>
  <si>
    <t>Tvarovka PVC hladké koleno d160/15°</t>
  </si>
  <si>
    <t>Tvarovka PVC hladké koleno d160/30°</t>
  </si>
  <si>
    <t>Dodatočné napojenie na plastové rúry s hladkou stenou s integrovaným guľovým kĺbom DN160/315</t>
  </si>
  <si>
    <t>Tvarovka liatinová prírubová FF/TP DN80/300 PN10/16</t>
  </si>
  <si>
    <t xml:space="preserve">Pás navŕtavací uzáverový pre navrtávky pod tlakom pre PE a PVC potrubie d110/2" </t>
  </si>
  <si>
    <t>Vodomerná zostava s odvodňovacím ventilom, uzamykateľná</t>
  </si>
  <si>
    <t>Posúvač liatinový prírubový krátky DN80 PN10 L=180 mm, štvordierová príruba</t>
  </si>
  <si>
    <t>Posúvač domovej prípojky liatinový na oboch stranách s VNZ 1"</t>
  </si>
  <si>
    <t>Poklop ventilový pevný, PA/GG, H=250mm</t>
  </si>
  <si>
    <t>Výzva č. 24/2025 - Názov: DNS VAKM výzva 24/2025 pre závod Košice - pre Časť 1</t>
  </si>
  <si>
    <t>Rúra HDPE PE100 d63x3,8mm/50m PN10 SDR17 kotúč</t>
  </si>
  <si>
    <t>m</t>
  </si>
  <si>
    <t>Tvarovka na spájanie HDPE mechanická spojka d25x3/4" PN16 VOZ</t>
  </si>
  <si>
    <t>Tvarovka na spájanie HDPE mechanická spojka d32x1" PN16 VOZ</t>
  </si>
  <si>
    <t>Tvarovka na spájanie HDPE mechanická T-kus d32x1"x32 PN16 VNZ</t>
  </si>
  <si>
    <t>Tvarovka PVC hladké presuvka d160</t>
  </si>
  <si>
    <t>Tvarovka liatinová príruba so závitom XI DN50/2"</t>
  </si>
  <si>
    <t>Tvarovka liatinová príruba so závitom XI DN80/2"</t>
  </si>
  <si>
    <t>Tvarovka liatinová prírubová T-kus DN125/100 PN10</t>
  </si>
  <si>
    <t>Tvarovka liatinová prírubová FF/TP DN50/200 PN10/16</t>
  </si>
  <si>
    <t>Tvarovka liatinová prírubová FF/TP DN50/300 PN10/16</t>
  </si>
  <si>
    <t>Tvarovka liatinová prírubová FF/TP DN80/1000 PN10/16</t>
  </si>
  <si>
    <t>Tvarovka liatinová prírubová FF/TP DN100/1000 PN10/16</t>
  </si>
  <si>
    <t>Spojka U DN80 PN10/16 EPDM (multi, s istením proti posunu)</t>
  </si>
  <si>
    <t>Pás navŕtavací univerzálny pre liatinové, oceľové a azbestocementové potrubie so závitovým výstupom DN400/2"</t>
  </si>
  <si>
    <t xml:space="preserve">Pás navŕtavací univerzálny uzáverový so závitovým výstupom pre navrtávky pod tlakom pre liatinové, oceľové a azbestocementové potrubie DN100/1" </t>
  </si>
  <si>
    <t>Pás navŕtavací univerzálny uzáverový so závitovým výstupom pre navrtávky pod tlakom pre liatinové, oceľové a azbestocementové potrubie DN80/1"</t>
  </si>
  <si>
    <t xml:space="preserve">Pás navŕtavací uzáverový pre navrtávky pod tlakom pre PE a PVC potrubie d90/1" </t>
  </si>
  <si>
    <t xml:space="preserve">Pás navŕtavací uzáverový pre navrtávky pod tlakom pre PE a PVC potrubie d110/1" </t>
  </si>
  <si>
    <t xml:space="preserve">Pás navŕtavací uzáverový pre navrtávky pod tlakom pre PE a PVC potrubie d160/1" </t>
  </si>
  <si>
    <t>Posúvač liatinový prírubový krátky DN80 PN16 L=180 mm, 8 dierová príruba</t>
  </si>
  <si>
    <t>Posúvač liatinový prírubový krátky DN150 PN16 L=210 mm</t>
  </si>
  <si>
    <t>Tvarovka liatinová prírubová FF/TP DN50/400 PN10/16</t>
  </si>
  <si>
    <t>Súprava zemná tuhá k posúvaču DN80 1,5m (kompatibilná s položkou č. 31)</t>
  </si>
  <si>
    <t>Súprava zemná teleskopická k posúvaču DN80 1,3-1,8m (kompatibilná s položkou č. 30)</t>
  </si>
  <si>
    <t>Súprava zemná tuhá k posúvaču DN150 1,5m (kompatibilná s položkou č. 32)</t>
  </si>
  <si>
    <t>Súprava zemná teleskopická k posúvaču pre domové prípojky DN3/4"-2" 1,3-1,8m (kompatibilná s položkou č. 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</si>
</sst>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 applyProtection="1">
      <alignment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top"/>
    </xf>
    <xf numFmtId="1" fontId="18" fillId="0" borderId="1" xfId="0" applyNumberFormat="1" applyFont="1" applyFill="1" applyBorder="1" applyAlignment="1" applyProtection="1">
      <alignment vertical="center"/>
    </xf>
    <xf numFmtId="1" fontId="19" fillId="0" borderId="1" xfId="0" applyNumberFormat="1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1" fontId="17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1"/>
  <sheetViews>
    <sheetView tabSelected="1" topLeftCell="A16" zoomScale="85" zoomScaleNormal="85" workbookViewId="0">
      <selection activeCell="E6" sqref="E6:E4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9" t="s">
        <v>39</v>
      </c>
      <c r="C2" s="50"/>
      <c r="D2" s="50"/>
      <c r="E2" s="50"/>
      <c r="F2" s="50"/>
      <c r="G2" s="50"/>
      <c r="H2" s="50"/>
      <c r="I2" s="50"/>
      <c r="J2" s="50"/>
    </row>
    <row r="3" spans="2:10" ht="17.25" customHeight="1" x14ac:dyDescent="0.2">
      <c r="B3" s="54" t="s">
        <v>11</v>
      </c>
      <c r="C3" s="54"/>
      <c r="D3" s="54"/>
      <c r="E3" s="54"/>
      <c r="F3" s="54"/>
      <c r="G3" s="54"/>
      <c r="H3" s="54"/>
      <c r="I3" s="54"/>
      <c r="J3" s="54"/>
    </row>
    <row r="4" spans="2:10" ht="26.25" customHeight="1" x14ac:dyDescent="0.2">
      <c r="B4" s="55" t="s">
        <v>1</v>
      </c>
      <c r="C4" s="55"/>
      <c r="D4" s="55"/>
      <c r="E4" s="55"/>
      <c r="F4" s="55"/>
      <c r="G4" s="55"/>
      <c r="H4" s="55"/>
      <c r="I4" s="55"/>
      <c r="J4" s="5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8" t="s">
        <v>40</v>
      </c>
      <c r="D6" s="39" t="s">
        <v>41</v>
      </c>
      <c r="E6" s="35">
        <v>50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40" t="s">
        <v>42</v>
      </c>
      <c r="D7" s="39" t="s">
        <v>25</v>
      </c>
      <c r="E7" s="35">
        <v>30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40" t="s">
        <v>43</v>
      </c>
      <c r="D8" s="39" t="s">
        <v>25</v>
      </c>
      <c r="E8" s="35">
        <v>100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40" t="s">
        <v>26</v>
      </c>
      <c r="D9" s="39" t="s">
        <v>25</v>
      </c>
      <c r="E9" s="35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8" t="s">
        <v>44</v>
      </c>
      <c r="D10" s="41" t="s">
        <v>25</v>
      </c>
      <c r="E10" s="35">
        <v>20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40" t="s">
        <v>27</v>
      </c>
      <c r="D11" s="41" t="s">
        <v>25</v>
      </c>
      <c r="E11" s="35">
        <v>20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3" t="s">
        <v>28</v>
      </c>
      <c r="D12" s="36" t="s">
        <v>25</v>
      </c>
      <c r="E12" s="35">
        <v>20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3" t="s">
        <v>29</v>
      </c>
      <c r="D13" s="36" t="s">
        <v>25</v>
      </c>
      <c r="E13" s="35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3" t="s">
        <v>30</v>
      </c>
      <c r="D14" s="36" t="s">
        <v>25</v>
      </c>
      <c r="E14" s="35">
        <v>10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3" t="s">
        <v>31</v>
      </c>
      <c r="D15" s="36" t="s">
        <v>25</v>
      </c>
      <c r="E15" s="35">
        <v>10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3" t="s">
        <v>45</v>
      </c>
      <c r="D16" s="36" t="s">
        <v>25</v>
      </c>
      <c r="E16" s="35">
        <v>10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4" t="s">
        <v>32</v>
      </c>
      <c r="D17" s="36" t="s">
        <v>25</v>
      </c>
      <c r="E17" s="35">
        <v>10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3" t="s">
        <v>46</v>
      </c>
      <c r="D18" s="36" t="s">
        <v>25</v>
      </c>
      <c r="E18" s="35">
        <v>10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37" t="s">
        <v>47</v>
      </c>
      <c r="D19" s="36" t="s">
        <v>25</v>
      </c>
      <c r="E19" s="35">
        <v>5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37" t="s">
        <v>48</v>
      </c>
      <c r="D20" s="36" t="s">
        <v>25</v>
      </c>
      <c r="E20" s="35">
        <v>1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37" t="s">
        <v>49</v>
      </c>
      <c r="D21" s="36" t="s">
        <v>25</v>
      </c>
      <c r="E21" s="35">
        <v>2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33" t="s">
        <v>50</v>
      </c>
      <c r="D22" s="36" t="s">
        <v>25</v>
      </c>
      <c r="E22" s="35">
        <v>2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33" t="s">
        <v>33</v>
      </c>
      <c r="D23" s="36" t="s">
        <v>25</v>
      </c>
      <c r="E23" s="35">
        <v>10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33" t="s">
        <v>51</v>
      </c>
      <c r="D24" s="36" t="s">
        <v>25</v>
      </c>
      <c r="E24" s="35">
        <v>2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33" t="s">
        <v>52</v>
      </c>
      <c r="D25" s="36" t="s">
        <v>25</v>
      </c>
      <c r="E25" s="35">
        <v>3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4" t="s">
        <v>53</v>
      </c>
      <c r="D26" s="36" t="s">
        <v>25</v>
      </c>
      <c r="E26" s="35">
        <v>8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33" t="s">
        <v>54</v>
      </c>
      <c r="D27" s="34" t="s">
        <v>25</v>
      </c>
      <c r="E27" s="35">
        <v>1</v>
      </c>
      <c r="F27" s="11" t="s">
        <v>12</v>
      </c>
      <c r="G27" s="17"/>
      <c r="H27" s="18"/>
      <c r="I27" s="19"/>
      <c r="J27" s="16"/>
    </row>
    <row r="28" spans="2:10" ht="30" customHeight="1" x14ac:dyDescent="0.2">
      <c r="B28" s="5">
        <v>23</v>
      </c>
      <c r="C28" s="48" t="s">
        <v>55</v>
      </c>
      <c r="D28" s="34" t="s">
        <v>25</v>
      </c>
      <c r="E28" s="35">
        <v>10</v>
      </c>
      <c r="F28" s="11" t="s">
        <v>12</v>
      </c>
      <c r="G28" s="17"/>
      <c r="H28" s="18"/>
      <c r="I28" s="19"/>
      <c r="J28" s="16"/>
    </row>
    <row r="29" spans="2:10" ht="30" customHeight="1" x14ac:dyDescent="0.2">
      <c r="B29" s="5">
        <v>24</v>
      </c>
      <c r="C29" s="48" t="s">
        <v>56</v>
      </c>
      <c r="D29" s="34" t="s">
        <v>25</v>
      </c>
      <c r="E29" s="35">
        <v>20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33" t="s">
        <v>57</v>
      </c>
      <c r="D30" s="34" t="s">
        <v>25</v>
      </c>
      <c r="E30" s="35">
        <v>10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33" t="s">
        <v>58</v>
      </c>
      <c r="D31" s="34" t="s">
        <v>25</v>
      </c>
      <c r="E31" s="35">
        <v>20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33" t="s">
        <v>34</v>
      </c>
      <c r="D32" s="34" t="s">
        <v>25</v>
      </c>
      <c r="E32" s="35">
        <v>5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33" t="s">
        <v>59</v>
      </c>
      <c r="D33" s="34" t="s">
        <v>25</v>
      </c>
      <c r="E33" s="35">
        <v>5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33" t="s">
        <v>35</v>
      </c>
      <c r="D34" s="34" t="s">
        <v>25</v>
      </c>
      <c r="E34" s="35">
        <v>100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33" t="s">
        <v>36</v>
      </c>
      <c r="D35" s="34" t="s">
        <v>25</v>
      </c>
      <c r="E35" s="35">
        <v>10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33" t="s">
        <v>60</v>
      </c>
      <c r="D36" s="34" t="s">
        <v>25</v>
      </c>
      <c r="E36" s="35">
        <v>10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33" t="s">
        <v>61</v>
      </c>
      <c r="D37" s="34" t="s">
        <v>25</v>
      </c>
      <c r="E37" s="35">
        <v>3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2" t="s">
        <v>64</v>
      </c>
      <c r="D38" s="34" t="s">
        <v>25</v>
      </c>
      <c r="E38" s="35">
        <v>10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33" t="s">
        <v>63</v>
      </c>
      <c r="D39" s="34" t="s">
        <v>25</v>
      </c>
      <c r="E39" s="35">
        <v>10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45" t="s">
        <v>65</v>
      </c>
      <c r="D40" s="46" t="s">
        <v>25</v>
      </c>
      <c r="E40" s="47">
        <v>3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45" t="s">
        <v>66</v>
      </c>
      <c r="D41" s="46" t="s">
        <v>25</v>
      </c>
      <c r="E41" s="47">
        <v>50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45" t="s">
        <v>37</v>
      </c>
      <c r="D42" s="46" t="s">
        <v>25</v>
      </c>
      <c r="E42" s="47">
        <v>50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45" t="s">
        <v>38</v>
      </c>
      <c r="D43" s="46" t="s">
        <v>25</v>
      </c>
      <c r="E43" s="47">
        <v>100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5" t="s">
        <v>62</v>
      </c>
      <c r="D44" s="46" t="s">
        <v>25</v>
      </c>
      <c r="E44" s="47">
        <v>2</v>
      </c>
      <c r="F44" s="11" t="s">
        <v>12</v>
      </c>
      <c r="G44" s="17"/>
      <c r="H44" s="18"/>
      <c r="I44" s="19"/>
      <c r="J44" s="16"/>
    </row>
    <row r="45" spans="2:10" s="3" customFormat="1" ht="23.25" customHeight="1" x14ac:dyDescent="0.2">
      <c r="B45" s="56" t="s">
        <v>4</v>
      </c>
      <c r="C45" s="57"/>
      <c r="D45" s="57"/>
      <c r="E45" s="57"/>
      <c r="F45" s="57"/>
      <c r="G45" s="56"/>
      <c r="H45" s="56"/>
      <c r="I45" s="56"/>
      <c r="J45" s="6">
        <f>SUM(J6:J14)</f>
        <v>0</v>
      </c>
    </row>
    <row r="46" spans="2:10" s="3" customFormat="1" ht="53.25" customHeight="1" x14ac:dyDescent="0.2">
      <c r="B46" s="58" t="s">
        <v>24</v>
      </c>
      <c r="C46" s="59"/>
      <c r="D46" s="59"/>
      <c r="E46" s="59"/>
      <c r="F46" s="59"/>
      <c r="G46" s="59"/>
      <c r="H46" s="59"/>
      <c r="I46" s="59"/>
      <c r="J46" s="59"/>
    </row>
    <row r="50" spans="2:12" x14ac:dyDescent="0.2">
      <c r="C50" s="22" t="s">
        <v>13</v>
      </c>
      <c r="H50" s="4"/>
      <c r="K50" s="1"/>
    </row>
    <row r="51" spans="2:12" x14ac:dyDescent="0.2">
      <c r="B51" s="26" t="s">
        <v>14</v>
      </c>
      <c r="C51" s="31"/>
      <c r="F51" s="22"/>
      <c r="G51" s="51"/>
      <c r="H51" s="51"/>
      <c r="K51" s="1"/>
    </row>
    <row r="52" spans="2:12" x14ac:dyDescent="0.2">
      <c r="B52" s="23" t="s">
        <v>15</v>
      </c>
      <c r="C52" s="32"/>
      <c r="G52" s="51"/>
      <c r="H52" s="51"/>
      <c r="K52" s="1"/>
    </row>
    <row r="53" spans="2:12" x14ac:dyDescent="0.2">
      <c r="B53" s="23" t="s">
        <v>16</v>
      </c>
      <c r="C53" s="32"/>
      <c r="G53" s="51"/>
      <c r="H53" s="51"/>
      <c r="K53" s="1"/>
    </row>
    <row r="54" spans="2:12" x14ac:dyDescent="0.2">
      <c r="B54" s="23" t="s">
        <v>17</v>
      </c>
      <c r="C54" s="32"/>
      <c r="G54" s="52"/>
      <c r="H54" s="52"/>
      <c r="K54" s="1"/>
    </row>
    <row r="55" spans="2:12" ht="25.5" x14ac:dyDescent="0.2">
      <c r="B55" s="23" t="s">
        <v>18</v>
      </c>
      <c r="C55" s="32"/>
      <c r="G55" s="53" t="s">
        <v>21</v>
      </c>
      <c r="H55" s="53"/>
      <c r="K55" s="1"/>
    </row>
    <row r="56" spans="2:12" x14ac:dyDescent="0.2">
      <c r="B56" s="24"/>
      <c r="C56" s="21"/>
      <c r="G56" s="53"/>
      <c r="H56" s="53"/>
    </row>
    <row r="57" spans="2:12" x14ac:dyDescent="0.2">
      <c r="B57" s="20" t="s">
        <v>19</v>
      </c>
      <c r="C57" s="21"/>
      <c r="G57" s="24"/>
      <c r="H57" s="22"/>
    </row>
    <row r="58" spans="2:12" x14ac:dyDescent="0.2">
      <c r="B58" s="20" t="s">
        <v>20</v>
      </c>
      <c r="C58" s="21"/>
      <c r="G58" s="20"/>
      <c r="H58" s="22"/>
    </row>
    <row r="59" spans="2:12" x14ac:dyDescent="0.2">
      <c r="B59" s="23"/>
      <c r="C59" s="25"/>
      <c r="G59" s="20"/>
      <c r="H59" s="22"/>
      <c r="L59" s="10"/>
    </row>
    <row r="60" spans="2:12" x14ac:dyDescent="0.2">
      <c r="B60" s="23" t="s">
        <v>22</v>
      </c>
      <c r="C60" s="30" t="s">
        <v>23</v>
      </c>
      <c r="G60" s="23"/>
      <c r="H60" s="22"/>
    </row>
    <row r="61" spans="2:12" x14ac:dyDescent="0.2">
      <c r="G61" s="23"/>
      <c r="H61" s="22"/>
    </row>
  </sheetData>
  <sortState ref="C64:F73">
    <sortCondition ref="C64:C73"/>
  </sortState>
  <mergeCells count="7">
    <mergeCell ref="B2:J2"/>
    <mergeCell ref="G51:H54"/>
    <mergeCell ref="G55:H56"/>
    <mergeCell ref="B3:J3"/>
    <mergeCell ref="B4:J4"/>
    <mergeCell ref="B45:I45"/>
    <mergeCell ref="B46:J46"/>
  </mergeCells>
  <conditionalFormatting sqref="C12">
    <cfRule type="duplicateValues" dxfId="9" priority="11"/>
  </conditionalFormatting>
  <conditionalFormatting sqref="C38">
    <cfRule type="duplicateValues" dxfId="8" priority="10"/>
  </conditionalFormatting>
  <conditionalFormatting sqref="C33">
    <cfRule type="duplicateValues" dxfId="7" priority="9"/>
  </conditionalFormatting>
  <conditionalFormatting sqref="C17">
    <cfRule type="duplicateValues" dxfId="6" priority="8"/>
  </conditionalFormatting>
  <conditionalFormatting sqref="C35">
    <cfRule type="duplicateValues" dxfId="5" priority="7"/>
  </conditionalFormatting>
  <conditionalFormatting sqref="C26">
    <cfRule type="duplicateValues" dxfId="4" priority="5"/>
  </conditionalFormatting>
  <conditionalFormatting sqref="C2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2025-02-12T09:56:47Z</dcterms:modified>
</cp:coreProperties>
</file>