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Elektrické díly pro vozidla Vario\"/>
    </mc:Choice>
  </mc:AlternateContent>
  <xr:revisionPtr revIDLastSave="0" documentId="13_ncr:1_{2E57B1D5-5ACC-40FA-BE56-EFE8049BFAB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3" i="1"/>
  <c r="F11" i="1"/>
  <c r="F9" i="1"/>
  <c r="F6" i="1"/>
  <c r="F4" i="1"/>
  <c r="F20" i="1" l="1"/>
</calcChain>
</file>

<file path=xl/sharedStrings.xml><?xml version="1.0" encoding="utf-8"?>
<sst xmlns="http://schemas.openxmlformats.org/spreadsheetml/2006/main" count="38" uniqueCount="35">
  <si>
    <t>Číslo materiálu</t>
  </si>
  <si>
    <t>Název materiálu</t>
  </si>
  <si>
    <t>Text objedn.nákupu</t>
  </si>
  <si>
    <t>Celkem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</si>
  <si>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</si>
  <si>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</si>
  <si>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</si>
  <si>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</si>
  <si>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</si>
  <si>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</si>
  <si>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</si>
  <si>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</si>
  <si>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Hlavní blok AC AT-IH2             /EVO2/</t>
  </si>
  <si>
    <t xml:space="preserve"> OBJEDNACÍ Č. PRAGOIMEX: 64 910 212</t>
  </si>
  <si>
    <t xml:space="preserve"> typ vozu: Tramvajové vozidlo EVO2</t>
  </si>
  <si>
    <t>Vstupní blok AT-IH2 (-)           /EVO2/</t>
  </si>
  <si>
    <t xml:space="preserve"> OBJEDNACÍ Č. PRAGOIMEX: není</t>
  </si>
  <si>
    <t xml:space="preserve"> pozice z katalogu: 1.6.9.2.3</t>
  </si>
  <si>
    <t>REGULÁTOR DIGITÁLNÍ RTT20         /EVO2/</t>
  </si>
  <si>
    <t xml:space="preserve"> OBJEDNACÍ Č. PRAGOIMEX: 64 910 228</t>
  </si>
  <si>
    <t xml:space="preserve"> Část zařízení vozu: Trakční měnič</t>
  </si>
  <si>
    <t>Vstupně/výstupní modul RRC-AIO/001</t>
  </si>
  <si>
    <t xml:space="preserve"> OBJEDNACÍ Č. PRAGOIMEX: 64 910 324 - RRC-AIO/001</t>
  </si>
  <si>
    <t xml:space="preserve"> typ vozidla: Tramvajové vozidlo EVO2</t>
  </si>
  <si>
    <t>Vstupně/výstupní modul RRC-I/001</t>
  </si>
  <si>
    <t xml:space="preserve"> OBJEDNACÍ Č. PRAGOIMEX: 64 910 325 - RRC-I/001</t>
  </si>
  <si>
    <t>Vstupně/výstupní modul RRC-ION/001</t>
  </si>
  <si>
    <t xml:space="preserve"> OBJEDNACÍ Č. PRAGOIMEX: 64 910 326 - RRC-ION/001</t>
  </si>
  <si>
    <t>MĚNIČ STATICKÝ  SMTK8.0E - střešní</t>
  </si>
  <si>
    <t xml:space="preserve"> Specifikace: pro vozidla EVO2 - Brno</t>
  </si>
  <si>
    <t xml:space="preserve"> střešní provedení</t>
  </si>
  <si>
    <t xml:space="preserve"> pozice v katalogu 1.6.9.12</t>
  </si>
  <si>
    <t>smlouva č. 25/xxx/3062</t>
  </si>
  <si>
    <t>Předpoklád nákup v kusech na 1 rok</t>
  </si>
  <si>
    <t xml:space="preserve">cena za Kus                   (Kč bez DPH)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</si>
</sst>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 shrinkToFit="1"/>
    </xf>
    <xf numFmtId="1" fontId="5" fillId="3" borderId="5" xfId="0" applyNumberFormat="1" applyFont="1" applyFill="1" applyBorder="1" applyAlignment="1">
      <alignment horizontal="left"/>
    </xf>
    <xf numFmtId="1" fontId="5" fillId="3" borderId="6" xfId="0" applyNumberFormat="1" applyFont="1" applyFill="1" applyBorder="1" applyAlignment="1">
      <alignment horizontal="left"/>
    </xf>
    <xf numFmtId="1" fontId="5" fillId="3" borderId="7" xfId="0" applyNumberFormat="1" applyFont="1" applyFill="1" applyBorder="1" applyAlignment="1">
      <alignment horizontal="left"/>
    </xf>
    <xf numFmtId="49" fontId="5" fillId="3" borderId="1" xfId="0" applyNumberFormat="1" applyFont="1" applyFill="1" applyBorder="1"/>
    <xf numFmtId="0" fontId="2" fillId="2" borderId="0" xfId="0" applyFont="1" applyFill="1" applyAlignment="1">
      <alignment horizontal="right"/>
    </xf>
    <xf numFmtId="44" fontId="1" fillId="5" borderId="4" xfId="0" applyNumberFormat="1" applyFont="1" applyFill="1" applyBorder="1"/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4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4" fontId="8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27"/>
  <sheetViews>
    <sheetView tabSelected="1" zoomScale="85" zoomScaleNormal="85" workbookViewId="0">
      <selection activeCell="E26" sqref="E26"/>
    </sheetView>
  </sheetViews>
  <sheetFormatPr defaultRowHeight="15" x14ac:dyDescent="0.25"/>
  <cols>
    <col min="1" max="1" width="19.85546875" customWidth="1"/>
    <col min="2" max="2" width="54.5703125" bestFit="1" customWidth="1"/>
    <col min="3" max="3" width="62.42578125" customWidth="1"/>
    <col min="4" max="4" width="20.7109375" style="1" customWidth="1"/>
    <col min="5" max="6" width="24.7109375" customWidth="1"/>
  </cols>
  <sheetData>
    <row r="1" spans="1:6" ht="18.75" x14ac:dyDescent="0.3">
      <c r="A1" s="9" t="s">
        <v>4</v>
      </c>
      <c r="B1" s="9"/>
      <c r="C1" s="9"/>
      <c r="D1" s="9"/>
      <c r="E1" s="9"/>
      <c r="F1" s="9"/>
    </row>
    <row r="2" spans="1:6" ht="15.75" x14ac:dyDescent="0.25">
      <c r="A2" s="10" t="s">
        <v>32</v>
      </c>
      <c r="B2" s="10"/>
      <c r="C2" s="10"/>
      <c r="D2" s="10"/>
      <c r="E2" s="10"/>
      <c r="F2" s="10"/>
    </row>
    <row r="3" spans="1:6" ht="62.25" customHeight="1" x14ac:dyDescent="0.25">
      <c r="A3" s="2" t="s">
        <v>0</v>
      </c>
      <c r="B3" s="2" t="s">
        <v>1</v>
      </c>
      <c r="C3" s="2" t="s">
        <v>2</v>
      </c>
      <c r="D3" s="2" t="s">
        <v>33</v>
      </c>
      <c r="E3" s="2" t="s">
        <v>34</v>
      </c>
      <c r="F3" s="2" t="s">
        <v>11</v>
      </c>
    </row>
    <row r="4" spans="1:6" ht="15.75" customHeight="1" x14ac:dyDescent="0.25">
      <c r="A4" s="3">
        <v>6564910212000</v>
      </c>
      <c r="B4" s="3" t="s">
        <v>12</v>
      </c>
      <c r="C4" s="6" t="s">
        <v>13</v>
      </c>
      <c r="D4" s="11">
        <v>1</v>
      </c>
      <c r="E4" s="13"/>
      <c r="F4" s="15">
        <f>E4*D4</f>
        <v>0</v>
      </c>
    </row>
    <row r="5" spans="1:6" ht="15.75" customHeight="1" x14ac:dyDescent="0.25">
      <c r="A5" s="4"/>
      <c r="B5" s="4"/>
      <c r="C5" s="6" t="s">
        <v>14</v>
      </c>
      <c r="D5" s="12"/>
      <c r="E5" s="14"/>
      <c r="F5" s="16"/>
    </row>
    <row r="6" spans="1:6" ht="15.75" customHeight="1" x14ac:dyDescent="0.25">
      <c r="A6" s="3">
        <v>6564910212100</v>
      </c>
      <c r="B6" s="3" t="s">
        <v>15</v>
      </c>
      <c r="C6" s="6" t="s">
        <v>16</v>
      </c>
      <c r="D6" s="11">
        <v>1</v>
      </c>
      <c r="E6" s="11"/>
      <c r="F6" s="15">
        <f>E6*D6</f>
        <v>0</v>
      </c>
    </row>
    <row r="7" spans="1:6" ht="15.75" customHeight="1" x14ac:dyDescent="0.25">
      <c r="A7" s="4"/>
      <c r="B7" s="4"/>
      <c r="C7" s="6" t="s">
        <v>17</v>
      </c>
      <c r="D7" s="17"/>
      <c r="E7" s="17"/>
      <c r="F7" s="18"/>
    </row>
    <row r="8" spans="1:6" ht="14.45" customHeight="1" x14ac:dyDescent="0.25">
      <c r="A8" s="4"/>
      <c r="B8" s="4"/>
      <c r="C8" s="6" t="s">
        <v>14</v>
      </c>
      <c r="D8" s="12"/>
      <c r="E8" s="12"/>
      <c r="F8" s="16"/>
    </row>
    <row r="9" spans="1:6" ht="15.75" customHeight="1" x14ac:dyDescent="0.25">
      <c r="A9" s="3">
        <v>6564910228000</v>
      </c>
      <c r="B9" s="3" t="s">
        <v>18</v>
      </c>
      <c r="C9" s="6" t="s">
        <v>19</v>
      </c>
      <c r="D9" s="11">
        <v>1</v>
      </c>
      <c r="E9" s="13"/>
      <c r="F9" s="15">
        <f>E9*D9</f>
        <v>0</v>
      </c>
    </row>
    <row r="10" spans="1:6" ht="15.75" customHeight="1" x14ac:dyDescent="0.25">
      <c r="A10" s="4"/>
      <c r="B10" s="4"/>
      <c r="C10" s="6" t="s">
        <v>20</v>
      </c>
      <c r="D10" s="12"/>
      <c r="E10" s="14"/>
      <c r="F10" s="16"/>
    </row>
    <row r="11" spans="1:6" ht="15.75" customHeight="1" x14ac:dyDescent="0.25">
      <c r="A11" s="3">
        <v>6564910324000</v>
      </c>
      <c r="B11" s="3" t="s">
        <v>21</v>
      </c>
      <c r="C11" s="6" t="s">
        <v>22</v>
      </c>
      <c r="D11" s="11">
        <v>1</v>
      </c>
      <c r="E11" s="13"/>
      <c r="F11" s="15">
        <f>E11*D11</f>
        <v>0</v>
      </c>
    </row>
    <row r="12" spans="1:6" ht="15.75" customHeight="1" x14ac:dyDescent="0.25">
      <c r="A12" s="4"/>
      <c r="B12" s="4"/>
      <c r="C12" s="6" t="s">
        <v>23</v>
      </c>
      <c r="D12" s="12"/>
      <c r="E12" s="14"/>
      <c r="F12" s="16"/>
    </row>
    <row r="13" spans="1:6" ht="15.75" customHeight="1" x14ac:dyDescent="0.25">
      <c r="A13" s="3">
        <v>6564910325000</v>
      </c>
      <c r="B13" s="3" t="s">
        <v>24</v>
      </c>
      <c r="C13" s="6" t="s">
        <v>25</v>
      </c>
      <c r="D13" s="11">
        <v>1</v>
      </c>
      <c r="E13" s="13"/>
      <c r="F13" s="15">
        <f>E13*D13</f>
        <v>0</v>
      </c>
    </row>
    <row r="14" spans="1:6" ht="15.75" customHeight="1" x14ac:dyDescent="0.25">
      <c r="A14" s="4"/>
      <c r="B14" s="4"/>
      <c r="C14" s="6" t="s">
        <v>23</v>
      </c>
      <c r="D14" s="12"/>
      <c r="E14" s="14"/>
      <c r="F14" s="16"/>
    </row>
    <row r="15" spans="1:6" ht="15.75" customHeight="1" x14ac:dyDescent="0.25">
      <c r="A15" s="3">
        <v>6564910326000</v>
      </c>
      <c r="B15" s="3" t="s">
        <v>26</v>
      </c>
      <c r="C15" s="6" t="s">
        <v>27</v>
      </c>
      <c r="D15" s="11">
        <v>1</v>
      </c>
      <c r="E15" s="13"/>
      <c r="F15" s="15">
        <f>E15*D15</f>
        <v>0</v>
      </c>
    </row>
    <row r="16" spans="1:6" ht="15.75" customHeight="1" x14ac:dyDescent="0.25">
      <c r="A16" s="4"/>
      <c r="B16" s="4"/>
      <c r="C16" s="6" t="s">
        <v>23</v>
      </c>
      <c r="D16" s="12"/>
      <c r="E16" s="14"/>
      <c r="F16" s="16"/>
    </row>
    <row r="17" spans="1:6" ht="15.75" customHeight="1" x14ac:dyDescent="0.25">
      <c r="A17" s="3">
        <v>6591910018000</v>
      </c>
      <c r="B17" s="3" t="s">
        <v>28</v>
      </c>
      <c r="C17" s="6" t="s">
        <v>29</v>
      </c>
      <c r="D17" s="11">
        <v>1</v>
      </c>
      <c r="E17" s="11"/>
      <c r="F17" s="15">
        <f>E17*D17</f>
        <v>0</v>
      </c>
    </row>
    <row r="18" spans="1:6" ht="15.75" customHeight="1" x14ac:dyDescent="0.25">
      <c r="A18" s="4"/>
      <c r="B18" s="4"/>
      <c r="C18" s="6" t="s">
        <v>30</v>
      </c>
      <c r="D18" s="17"/>
      <c r="E18" s="17"/>
      <c r="F18" s="18"/>
    </row>
    <row r="19" spans="1:6" ht="16.5" thickBot="1" x14ac:dyDescent="0.3">
      <c r="A19" s="5"/>
      <c r="B19" s="5"/>
      <c r="C19" s="6" t="s">
        <v>31</v>
      </c>
      <c r="D19" s="12"/>
      <c r="E19" s="12"/>
      <c r="F19" s="16"/>
    </row>
    <row r="20" spans="1:6" ht="21.75" thickBot="1" x14ac:dyDescent="0.4">
      <c r="E20" s="7" t="s">
        <v>3</v>
      </c>
      <c r="F20" s="8">
        <f>SUM(F4:F19)</f>
        <v>0</v>
      </c>
    </row>
    <row r="21" spans="1:6" x14ac:dyDescent="0.25">
      <c r="A21" t="s">
        <v>10</v>
      </c>
    </row>
    <row r="23" spans="1:6" x14ac:dyDescent="0.25">
      <c r="A23" t="s">
        <v>5</v>
      </c>
    </row>
    <row r="24" spans="1:6" x14ac:dyDescent="0.25">
      <c r="A24" t="s">
        <v>9</v>
      </c>
    </row>
    <row r="25" spans="1:6" x14ac:dyDescent="0.25">
      <c r="A25" t="s">
        <v>6</v>
      </c>
    </row>
    <row r="26" spans="1:6" x14ac:dyDescent="0.25">
      <c r="A26" t="s">
        <v>7</v>
      </c>
    </row>
    <row r="27" spans="1:6" x14ac:dyDescent="0.25">
      <c r="A27" t="s">
        <v>8</v>
      </c>
    </row>
  </sheetData>
  <autoFilter ref="A3:F3" xr:uid="{00000000-0001-0000-0000-000000000000}"/>
  <mergeCells count="23">
    <mergeCell ref="D15:D16"/>
    <mergeCell ref="E15:E16"/>
    <mergeCell ref="F15:F16"/>
    <mergeCell ref="D17:D19"/>
    <mergeCell ref="E17:E19"/>
    <mergeCell ref="F17:F19"/>
    <mergeCell ref="D11:D12"/>
    <mergeCell ref="E11:E12"/>
    <mergeCell ref="F11:F12"/>
    <mergeCell ref="D13:D14"/>
    <mergeCell ref="E13:E14"/>
    <mergeCell ref="F13:F14"/>
    <mergeCell ref="D6:D8"/>
    <mergeCell ref="E6:E8"/>
    <mergeCell ref="F6:F8"/>
    <mergeCell ref="D9:D10"/>
    <mergeCell ref="E9:E10"/>
    <mergeCell ref="F9:F10"/>
    <mergeCell ref="A1:F1"/>
    <mergeCell ref="A2:F2"/>
    <mergeCell ref="D4:D5"/>
    <mergeCell ref="E4:E5"/>
    <mergeCell ref="F4:F5"/>
  </mergeCells>
  <phoneticPr fontId="7" type="noConversion"/>
  <conditionalFormatting sqref="A4:A19">
    <cfRule type="duplicateValues" dxfId="3" priority="10"/>
  </conditionalFormatting>
  <conditionalFormatting sqref="B4:B19">
    <cfRule type="duplicateValues" dxfId="2" priority="12"/>
  </conditionalFormatting>
  <pageMargins left="0.7" right="0.7" top="0.78740157499999996" bottom="0.78740157499999996" header="0.3" footer="0.3"/>
  <pageSetup paperSize="9" scale="65" fitToHeight="0" orientation="landscape" r:id="rId1"/>
  <headerFooter>
    <oddFooter>&amp;LSmlouva č. 23/983/3062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2023-12-04T14:10:51Z</cp:lastPrinted>
  <dcterms:created xsi:type="dcterms:W3CDTF">2015-09-01T06:36:07Z</dcterms:created>
  <dcterms:modified xsi:type="dcterms:W3CDTF">2024-12-06T13:29:10Z</dcterms:modified>
</cp:coreProperties>
</file>