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6CCCF713-3277-46DE-AF57-93F385B88F22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List1" sheetId="1" r:id="rId1"/>
  </sheets>
  <definedNames>
    <definedName name="_xlnm._FilterDatabase" localSheetId="0" hidden="1">List1!$A$2:$E$139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20" i="1"/>
  <c r="E28" i="1"/>
  <c r="E36" i="1"/>
  <c r="E44" i="1"/>
  <c r="E52" i="1"/>
  <c r="E60" i="1"/>
  <c r="E68" i="1"/>
  <c r="E76" i="1"/>
  <c r="E84" i="1"/>
  <c r="E92" i="1"/>
  <c r="E100" i="1"/>
  <c r="E107" i="1"/>
  <c r="E108" i="1"/>
  <c r="E116" i="1"/>
  <c r="E124" i="1"/>
  <c r="E132" i="1"/>
  <c r="E138" i="1"/>
  <c r="E4" i="1"/>
  <c r="E137" i="1"/>
  <c r="E5" i="1"/>
  <c r="E6" i="1"/>
  <c r="E7" i="1"/>
  <c r="E8" i="1"/>
  <c r="E9" i="1"/>
  <c r="E10" i="1"/>
  <c r="E11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9" i="1"/>
  <c r="E30" i="1"/>
  <c r="E31" i="1"/>
  <c r="E32" i="1"/>
  <c r="E33" i="1"/>
  <c r="E34" i="1"/>
  <c r="E35" i="1"/>
  <c r="E37" i="1"/>
  <c r="E38" i="1"/>
  <c r="E39" i="1"/>
  <c r="E40" i="1"/>
  <c r="E41" i="1"/>
  <c r="E42" i="1"/>
  <c r="E43" i="1"/>
  <c r="E45" i="1"/>
  <c r="E46" i="1"/>
  <c r="E47" i="1"/>
  <c r="E48" i="1"/>
  <c r="E49" i="1"/>
  <c r="E50" i="1"/>
  <c r="E51" i="1"/>
  <c r="E53" i="1"/>
  <c r="E54" i="1"/>
  <c r="E55" i="1"/>
  <c r="E56" i="1"/>
  <c r="E57" i="1"/>
  <c r="E58" i="1"/>
  <c r="E59" i="1"/>
  <c r="E61" i="1"/>
  <c r="E62" i="1"/>
  <c r="E63" i="1"/>
  <c r="E64" i="1"/>
  <c r="E65" i="1"/>
  <c r="E66" i="1"/>
  <c r="E67" i="1"/>
  <c r="E69" i="1"/>
  <c r="E70" i="1"/>
  <c r="E71" i="1"/>
  <c r="E72" i="1"/>
  <c r="E73" i="1"/>
  <c r="E74" i="1"/>
  <c r="E75" i="1"/>
  <c r="E77" i="1"/>
  <c r="E78" i="1"/>
  <c r="E79" i="1"/>
  <c r="E80" i="1"/>
  <c r="E81" i="1"/>
  <c r="E82" i="1"/>
  <c r="E83" i="1"/>
  <c r="E85" i="1"/>
  <c r="E86" i="1"/>
  <c r="E87" i="1"/>
  <c r="E88" i="1"/>
  <c r="E89" i="1"/>
  <c r="E90" i="1"/>
  <c r="E91" i="1"/>
  <c r="E93" i="1"/>
  <c r="E94" i="1"/>
  <c r="E95" i="1"/>
  <c r="E96" i="1"/>
  <c r="E97" i="1"/>
  <c r="E98" i="1"/>
  <c r="E99" i="1"/>
  <c r="E101" i="1"/>
  <c r="E102" i="1"/>
  <c r="E103" i="1"/>
  <c r="E104" i="1"/>
  <c r="E105" i="1"/>
  <c r="E106" i="1"/>
  <c r="E109" i="1"/>
  <c r="E110" i="1"/>
  <c r="E111" i="1"/>
  <c r="E112" i="1"/>
  <c r="E113" i="1"/>
  <c r="E114" i="1"/>
  <c r="E115" i="1"/>
  <c r="E117" i="1"/>
  <c r="E118" i="1"/>
  <c r="E119" i="1"/>
  <c r="E120" i="1"/>
  <c r="E121" i="1"/>
  <c r="E122" i="1"/>
  <c r="E123" i="1"/>
  <c r="E125" i="1"/>
  <c r="E126" i="1"/>
  <c r="E127" i="1"/>
  <c r="E128" i="1"/>
  <c r="E129" i="1"/>
  <c r="E130" i="1"/>
  <c r="E131" i="1"/>
  <c r="E133" i="1"/>
  <c r="E134" i="1"/>
  <c r="E135" i="1"/>
  <c r="E136" i="1"/>
  <c r="E139" i="1" l="1"/>
</calcChain>
</file>

<file path=xl/sharedStrings.xml><?xml version="1.0" encoding="utf-8"?>
<sst xmlns="http://schemas.openxmlformats.org/spreadsheetml/2006/main" count="144" uniqueCount="144">
  <si>
    <t xml:space="preserve">Materiálové č. </t>
  </si>
  <si>
    <t>TONER do tiskárny HP 3600 [Q6471A]-modrý</t>
  </si>
  <si>
    <t>TONER do tis. HP 3600/3800[Q6470A]-černý</t>
  </si>
  <si>
    <t>TONER do tiskárny HP 3600 [Q6473A]-červ.</t>
  </si>
  <si>
    <t>TONER do tiskárny HP 3600 [Q6472A]-žlutý</t>
  </si>
  <si>
    <t>TONER HP LJ PRO 400 COLOR M451 DN  ČERNÝ</t>
  </si>
  <si>
    <t>TONER HP LJ PRO 400 COLOR M451 DN  MODRÝ</t>
  </si>
  <si>
    <t>TONER HP LJ PRO 400 COLOR M451 DN  ŽLUTÝ</t>
  </si>
  <si>
    <t>TONER HP LJ PRO 400 COLOR M451DN ČERVENÝ</t>
  </si>
  <si>
    <t>TONER do tiskárny HP 2600 [Q6000A]-černý</t>
  </si>
  <si>
    <t>TONER do tiskárny HP 3015 [CE255A]</t>
  </si>
  <si>
    <t>TONER DO TISKÁRNY HP 5525 [CE270A]-ČERNÝ</t>
  </si>
  <si>
    <t>TONER DO TISKÁRNY HP 5525 [CE271A]-MODRÝ</t>
  </si>
  <si>
    <t>TONER DO TISKÁRNY HP 5525 [CE272A]-ŽLUTÝ</t>
  </si>
  <si>
    <t>TONER DO TISKÁRNY HP 5525 [CE273A]-ČERV.</t>
  </si>
  <si>
    <t>TONER do tiskárny HP 4025 [CE260A]-černý</t>
  </si>
  <si>
    <t>TONER do tiskárny HP 4025 [CE261A]-modrý</t>
  </si>
  <si>
    <t>TONER do tiskárny HP 4025 [CE262A]-žlutý</t>
  </si>
  <si>
    <t>TONER do tiskárny HP 2025 [CC530A]-černý</t>
  </si>
  <si>
    <t>TONER do tiskárny HP 2025 [CC531A]-modrý</t>
  </si>
  <si>
    <t>TONER do tiskárny HP 2025 [CC532A]-žlutý</t>
  </si>
  <si>
    <t>TONER do tiskárny HP 2025 [CC533A]-rudý</t>
  </si>
  <si>
    <t>TONER do tiskárny HP 4015 [CC364X]</t>
  </si>
  <si>
    <t>TONER do tiskárny HP 4025 [CE263A]-rudý</t>
  </si>
  <si>
    <t>TONER do tiskárny HP 3525 [CE250A]-černý</t>
  </si>
  <si>
    <t>TONER do tiskárny HP 3525 [CE250X]-černý</t>
  </si>
  <si>
    <t>TONER do tiskárny HP 3525 [CE252A]-žlutý</t>
  </si>
  <si>
    <t>TONER do tiskárny HP 3525 [CE251A]-modrý</t>
  </si>
  <si>
    <t>TONER do tiskárny HP 3525 [CE253A]-rudý</t>
  </si>
  <si>
    <t>TONER do tiskárny HP 3800 [Q7582A]-žlutý</t>
  </si>
  <si>
    <t>TONER do kopírky KYOC. TaskAlfa180 TK435</t>
  </si>
  <si>
    <t>TONER do kopírky KM 1500 (TK-100)</t>
  </si>
  <si>
    <t>TONER do kopírky KM 1620/1635 (TK-410)</t>
  </si>
  <si>
    <t>TONER do kopírky FS 1028/1300 (TK-130)</t>
  </si>
  <si>
    <t>TONER Kyocera 2550ci TK-8315C   modrý</t>
  </si>
  <si>
    <t>TONER Kyocera 2550ci TK-8315K  černý</t>
  </si>
  <si>
    <t>TONER Kyocera 2550ci TK-8315M   červený</t>
  </si>
  <si>
    <t>TONER do kopírky Kyocera FS-1020D/TK18</t>
  </si>
  <si>
    <t>TONER do KYOCERA 2551ci  TK8325C-modrý</t>
  </si>
  <si>
    <t>TONER do KYOCERA 2551ci  TK8325M-červený</t>
  </si>
  <si>
    <t>TONER do KYOCERA 2551ci  TK8325Y-žlutý</t>
  </si>
  <si>
    <t>TONER do KYOCERA 2551ci  TK8325K-černý</t>
  </si>
  <si>
    <t>INKOUSTOVÁ náplň pro HP 711        černá</t>
  </si>
  <si>
    <t>INKOUSTOVÁ náplň pro HP 711        modrá</t>
  </si>
  <si>
    <t>INKOUSTOVÁ náplň pro HP 711        červená</t>
  </si>
  <si>
    <t>INKOUSTOVÁ náplň pro HP 711        žlutá</t>
  </si>
  <si>
    <t>INKOUST DO TISK.OFFICEJT HP 932 XL BLACK</t>
  </si>
  <si>
    <t>INKOUST DO TISK.OFFICEJT HP 933 XL CYAN</t>
  </si>
  <si>
    <t>INKOUST DO TISK.OFFICEJT HP 933 XL MAGE</t>
  </si>
  <si>
    <t>INKOUST DO TISK.OFFICEJT HP 933 XL YELL</t>
  </si>
  <si>
    <t>Inkoust do tiskárny HP C8727A- černý</t>
  </si>
  <si>
    <t>Inkoust do tiskárny HP C8728A- barevný</t>
  </si>
  <si>
    <t>Náplň pro HP DJ iA 1015-CZ101AE černá</t>
  </si>
  <si>
    <t>Náplň pro HP DJ iA 1015-CZ102AE barevná</t>
  </si>
  <si>
    <t>TONER pro HP LJ M477fdn [CF411X]-modrý</t>
  </si>
  <si>
    <t>TONER pro HP LJ M477fdn [CF412X]-žlutý</t>
  </si>
  <si>
    <t>TONER pro HP LJ M477fdn [CF413X]-rudý</t>
  </si>
  <si>
    <t>TONER do kopírky CANON MF5940 [CRG-719H]</t>
  </si>
  <si>
    <t>TONER do tiskárny HP Pro400 orig[CF280X]</t>
  </si>
  <si>
    <t>TONER DO TISKÁRNY HP 5225 [CE740A]-ČERNÝ</t>
  </si>
  <si>
    <t>TONER do tiskárny HP ProM452dn [CF410XC]</t>
  </si>
  <si>
    <t>TONER do tiskárny HP ProM452dn [CF411XC]</t>
  </si>
  <si>
    <t>TONER do tiskárny HP ProM452dn [CF412XC]</t>
  </si>
  <si>
    <t>TONER do tiskárny HP ProM452dn [CF413XC]</t>
  </si>
  <si>
    <t>TONER-tiskárna Canon MF244dw [CRG-737bk]</t>
  </si>
  <si>
    <t>TONER DO TISKÁRNY HP 5225 [CE741A]-MODRÝ</t>
  </si>
  <si>
    <t>TONER DO TISKÁRNY HP 5225 [CE742A]-ŽLUTÝ</t>
  </si>
  <si>
    <t>Cena/ks bez DPH</t>
  </si>
  <si>
    <t>TONER Kyocera 2550ci TK-8315Y   žlutý</t>
  </si>
  <si>
    <t>TONER DO KOPÍRKY 1016/1116  (TK-110)</t>
  </si>
  <si>
    <t>TONER DO KOPÍRKY d-Copia 16  Olivetti</t>
  </si>
  <si>
    <t>TONER pro HP LJ M477fdn [CF410X]-černý</t>
  </si>
  <si>
    <t>TONER do tiskárny HP 2055 [CE505A]</t>
  </si>
  <si>
    <t>TONER do tis. HP LJ M609x [CF237Y]-černý</t>
  </si>
  <si>
    <t>TONER do tiskárny HP 2600 [Q6001A]-modrý</t>
  </si>
  <si>
    <t>TONER do tiskárny HP 2600 [Q6002A]-žlutý</t>
  </si>
  <si>
    <t>TONER do tiskárny HP 2600 [Q6003A]-rudý</t>
  </si>
  <si>
    <t>TONER DO TISKÁRNY HP 5225 [CE743A]-ČERVE</t>
  </si>
  <si>
    <t>TONER do tiskárny HP 3800 [Q7581A]-modrý</t>
  </si>
  <si>
    <t>TONER do tiskárny HP 3800 [Q7583A]-rudý</t>
  </si>
  <si>
    <t>TONER do KYOCERA 2552ci TK-8345K černý</t>
  </si>
  <si>
    <t>TONER do KYOCERA 2552ci TK-8345C modrý</t>
  </si>
  <si>
    <t>TONER do KYOCERA 2552ci TK-8345M červený</t>
  </si>
  <si>
    <t>TONER do KYOCERA 2552ci TK-8345Y žlutá</t>
  </si>
  <si>
    <t>TONER do KYOCERA 3252ci  TK8335K-černý</t>
  </si>
  <si>
    <t>TONER do KYOCERA 3252ci  TK8335C-modrý</t>
  </si>
  <si>
    <t>TONER do KYOCERA 3252ci  TK8335Y-žlutý</t>
  </si>
  <si>
    <t>TONER do KYOCERA 3252ci  TK8335M-červen</t>
  </si>
  <si>
    <t>TONER do tiskárny XEROX PHASER 3140</t>
  </si>
  <si>
    <t>TONER HP CLJ Pro M476dn     CF380X - K</t>
  </si>
  <si>
    <t>TONER HP CLJ Pro M476dn     CF381A - C</t>
  </si>
  <si>
    <t>TONER HP CLJ Pro M476dn     CF382A - Y</t>
  </si>
  <si>
    <t>TONER HP CLJ Pro M476dn     CF383A - M</t>
  </si>
  <si>
    <t>TONER do KYOCERA M3145IDN  TK-3060</t>
  </si>
  <si>
    <t>TONER do tiskárny 2507ci CK8511K černý</t>
  </si>
  <si>
    <t>TONER do tiskárny 2507ci CK8511Y žlutý</t>
  </si>
  <si>
    <t>TONER do tiskárny 2507ci CK8511C modrý</t>
  </si>
  <si>
    <t>TONER do tiskárny 2507ci CK8511M rudý</t>
  </si>
  <si>
    <t>TONER do tiskárny HP LJPro M501[CF287XD]</t>
  </si>
  <si>
    <t>TONER Kyocera M2040DN TK-1170  černý</t>
  </si>
  <si>
    <t>TONER pro HP LJ Pro MFP M28 [CF244A]-čer</t>
  </si>
  <si>
    <t>INKOUST do tiskárny HP C9363E -barevný</t>
  </si>
  <si>
    <t>INKOUST do tiskárny HP C9364EE- černý</t>
  </si>
  <si>
    <t>INK.náplň pro HP 711   červená (3x29ml)</t>
  </si>
  <si>
    <t>TONER do KYOCERA 2554ci  TK8365K-černý</t>
  </si>
  <si>
    <t>TONER do KYOCERA 2554ci  TK8365C-azurová</t>
  </si>
  <si>
    <t>TONER do KYOCERA 2554ci  TK8365M-purpuro</t>
  </si>
  <si>
    <t>TONER do KYOCERA 2554ci  TK8365Y-žlutá</t>
  </si>
  <si>
    <t>TONER do KYOCERA M5526cdw TK-5240K-černý</t>
  </si>
  <si>
    <t>TONER do KYOCERA M5526cdw TK-5240C-modrý</t>
  </si>
  <si>
    <t>TONER do KYOCERA M5526cdw TK-5240M-červe</t>
  </si>
  <si>
    <t>TONER do KYOCERA M5526cdw TK-5240Y-žlutý</t>
  </si>
  <si>
    <t>Toner CRG-725 pro Canon LBP 6030</t>
  </si>
  <si>
    <t>TONER do tis. HP LJ M454dn[W2030A]-černý</t>
  </si>
  <si>
    <t>TONER do tis. HP LJ M454dn[W2031A]-azur</t>
  </si>
  <si>
    <t>TONER do tis. HP LJ M454dn[W2032A]-žlutá</t>
  </si>
  <si>
    <t>TONER do tis. HP LJ M454dn[W2033A]-purpu</t>
  </si>
  <si>
    <t>TONER do tis. HP LJ M454dn[W2030X]-černý</t>
  </si>
  <si>
    <t>TONER do tis. HP LJ M454dn[W2031X]-azur</t>
  </si>
  <si>
    <t>TONER do tis. HP LJ M454dn[W2032X]-žlutá</t>
  </si>
  <si>
    <t>TONER do tis. HP LJ M454dn[W2033X]-purpu</t>
  </si>
  <si>
    <t>TONER KYOCERA TK-6115 černý</t>
  </si>
  <si>
    <t>INK. PRO CANON PFI-120Y žlutá</t>
  </si>
  <si>
    <t>INK. PRO CANON PFI-120BK černá</t>
  </si>
  <si>
    <t>INK. PRO CANON PFI-120MBK černá matná</t>
  </si>
  <si>
    <t>INK. PRO CANON PFI-120C azurová</t>
  </si>
  <si>
    <t>INK. PRO CANON PFI-120M purpurová</t>
  </si>
  <si>
    <t>Očekávaný odběr v MJ [ks]</t>
  </si>
  <si>
    <t>TONER pro HP LJ Pro M404dn [CF259XC]-čer</t>
  </si>
  <si>
    <t>TONER do tis. HP LJ M609x [CF237A]-černý</t>
  </si>
  <si>
    <t>TONER do HP LJ Pro M402dn [CF226A] černý</t>
  </si>
  <si>
    <t>TONER do HP LJ Pro MFP M426[CF226X]černý</t>
  </si>
  <si>
    <t>*Pokud není uvedena barva, požadujeme černý toner.</t>
  </si>
  <si>
    <t>**Originální tonery a náplně pro laserové a inkoustové tiskárny.</t>
  </si>
  <si>
    <r>
      <rPr>
        <b/>
        <sz val="11"/>
        <color theme="1"/>
        <rFont val="Calibri"/>
        <family val="2"/>
        <charset val="238"/>
        <scheme val="minor"/>
      </rPr>
      <t xml:space="preserve">Odvoz prázdných tonerů bude po písemné výzvě e-mailem dodavateli: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- první odvoz může být nejdříve po 30-ti dnech od účinnosti smlouvy;                                                                                                                                                                                                                            - v průběhu platnosti smlouvy bude odvoz nejpozději do 14-ti dnů od výzvy;                                                                                                         - četnost odvozu je dle potřeb odběratele - počet není určen.</t>
    </r>
  </si>
  <si>
    <t>Cena celkem bez DPH vč. dopravy</t>
  </si>
  <si>
    <t xml:space="preserve"> Příloha č.1 - Technická specifikace a ceník ke smlouvě 25/xxx/3062</t>
  </si>
  <si>
    <t>TON.KYOCERA FS-C8520MFP  (TK-895Y) žlutý</t>
  </si>
  <si>
    <t>TON.KYOCERA FS-C8520MFP  (TK-895C) modrý</t>
  </si>
  <si>
    <t>Název materiálu         *, **</t>
  </si>
  <si>
    <t xml:space="preserve">TONER DO TISKÁRNY HP 131A CF210A ČERNÝ </t>
  </si>
  <si>
    <t>TONER DO TISKÁRNY HP 131A CF211A MODRÝ</t>
  </si>
  <si>
    <t xml:space="preserve">TONER DO TISKÁRNY HP 131A CF213A PURPUR </t>
  </si>
  <si>
    <t>TONER DO TISKÁRNY HP 131A CF212A ŽLUTÝ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</si>
</sst>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0;[Red]0"/>
    <numFmt numFmtId="165" formatCode="#,##0.00\ &quot;Kč&quot;;[Red]#,##0.00\ &quot;Kč&quot;"/>
    <numFmt numFmtId="166" formatCode="_-* #,##0.00\ _K_č_-;\-* #,##0.00\ _K_č_-;_-* &quot;-&quot;??\ _K_č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6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49" fontId="4" fillId="3" borderId="1" xfId="0" applyNumberFormat="1" applyFont="1" applyFill="1" applyBorder="1"/>
    <xf numFmtId="165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4" fillId="0" borderId="4" xfId="0" applyFont="1" applyBorder="1"/>
    <xf numFmtId="49" fontId="4" fillId="3" borderId="5" xfId="0" applyNumberFormat="1" applyFont="1" applyFill="1" applyBorder="1"/>
    <xf numFmtId="164" fontId="4" fillId="0" borderId="1" xfId="0" applyNumberFormat="1" applyFont="1" applyBorder="1" applyAlignment="1">
      <alignment horizontal="right"/>
    </xf>
    <xf numFmtId="49" fontId="4" fillId="3" borderId="4" xfId="0" applyNumberFormat="1" applyFont="1" applyFill="1" applyBorder="1"/>
    <xf numFmtId="0" fontId="4" fillId="0" borderId="5" xfId="0" applyFont="1" applyBorder="1"/>
    <xf numFmtId="165" fontId="4" fillId="0" borderId="4" xfId="0" applyNumberFormat="1" applyFont="1" applyBorder="1" applyAlignment="1">
      <alignment horizontal="left"/>
    </xf>
    <xf numFmtId="0" fontId="5" fillId="0" borderId="0" xfId="0" applyFont="1"/>
    <xf numFmtId="164" fontId="4" fillId="0" borderId="2" xfId="0" applyNumberFormat="1" applyFont="1" applyBorder="1" applyAlignment="1">
      <alignment horizontal="right"/>
    </xf>
    <xf numFmtId="0" fontId="4" fillId="0" borderId="8" xfId="0" applyFont="1" applyBorder="1"/>
    <xf numFmtId="164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44" fontId="6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44" fontId="6" fillId="0" borderId="9" xfId="0" applyNumberFormat="1" applyFont="1" applyBorder="1" applyAlignment="1">
      <alignment vertical="center"/>
    </xf>
    <xf numFmtId="44" fontId="6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right"/>
    </xf>
    <xf numFmtId="49" fontId="4" fillId="4" borderId="4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4"/>
  <sheetViews>
    <sheetView tabSelected="1" topLeftCell="A35" zoomScale="85" zoomScaleNormal="85" workbookViewId="0">
      <selection activeCell="B64" sqref="B64"/>
    </sheetView>
  </sheetViews>
  <sheetFormatPr defaultRowHeight="15" x14ac:dyDescent="0.25"/>
  <cols>
    <col min="1" max="1" width="14.140625" bestFit="1" customWidth="1"/>
    <col min="2" max="2" width="44.85546875" bestFit="1" customWidth="1"/>
    <col min="3" max="3" width="12.28515625" style="2" customWidth="1"/>
    <col min="4" max="4" width="12.28515625" style="1" customWidth="1"/>
    <col min="5" max="5" width="16.7109375" style="1" customWidth="1"/>
    <col min="6" max="6" width="12.28515625" style="1" customWidth="1"/>
  </cols>
  <sheetData>
    <row r="1" spans="1:8" ht="21" thickBot="1" x14ac:dyDescent="0.35">
      <c r="A1" s="12" t="s">
        <v>136</v>
      </c>
      <c r="B1" s="12"/>
      <c r="C1" s="12"/>
      <c r="D1" s="12"/>
      <c r="E1" s="12"/>
      <c r="F1" s="12"/>
      <c r="G1" s="12"/>
      <c r="H1" s="12"/>
    </row>
    <row r="2" spans="1:8" ht="21" customHeight="1" thickBot="1" x14ac:dyDescent="0.3">
      <c r="A2" s="30" t="s">
        <v>0</v>
      </c>
      <c r="B2" s="32" t="s">
        <v>139</v>
      </c>
      <c r="C2" s="29" t="s">
        <v>127</v>
      </c>
      <c r="D2" s="28" t="s">
        <v>67</v>
      </c>
      <c r="E2" s="28" t="s">
        <v>135</v>
      </c>
      <c r="F2" s="22"/>
    </row>
    <row r="3" spans="1:8" ht="21" customHeight="1" thickBot="1" x14ac:dyDescent="0.3">
      <c r="A3" s="31"/>
      <c r="B3" s="33"/>
      <c r="C3" s="29"/>
      <c r="D3" s="28"/>
      <c r="E3" s="28"/>
      <c r="F3" s="22"/>
    </row>
    <row r="4" spans="1:8" x14ac:dyDescent="0.25">
      <c r="A4" s="13">
        <v>1581841003000</v>
      </c>
      <c r="B4" s="14" t="s">
        <v>34</v>
      </c>
      <c r="C4" s="16">
        <v>1</v>
      </c>
      <c r="D4" s="21"/>
      <c r="E4" s="17">
        <f>C4*D4</f>
        <v>0</v>
      </c>
      <c r="F4" s="18"/>
    </row>
    <row r="5" spans="1:8" x14ac:dyDescent="0.25">
      <c r="A5" s="8">
        <v>1581841003100</v>
      </c>
      <c r="B5" s="6" t="s">
        <v>35</v>
      </c>
      <c r="C5" s="16">
        <v>1</v>
      </c>
      <c r="D5" s="20"/>
      <c r="E5" s="17">
        <f t="shared" ref="E5:E67" si="0">C5*D5</f>
        <v>0</v>
      </c>
      <c r="F5" s="18"/>
    </row>
    <row r="6" spans="1:8" x14ac:dyDescent="0.25">
      <c r="A6" s="8">
        <v>1581841003200</v>
      </c>
      <c r="B6" s="6" t="s">
        <v>36</v>
      </c>
      <c r="C6" s="16">
        <v>1</v>
      </c>
      <c r="D6" s="20"/>
      <c r="E6" s="17">
        <f t="shared" si="0"/>
        <v>0</v>
      </c>
      <c r="F6" s="18"/>
    </row>
    <row r="7" spans="1:8" x14ac:dyDescent="0.25">
      <c r="A7" s="8">
        <v>1581841003300</v>
      </c>
      <c r="B7" s="6" t="s">
        <v>68</v>
      </c>
      <c r="C7" s="16">
        <v>1</v>
      </c>
      <c r="D7" s="20"/>
      <c r="E7" s="17">
        <f t="shared" si="0"/>
        <v>0</v>
      </c>
      <c r="F7" s="18"/>
    </row>
    <row r="8" spans="1:8" x14ac:dyDescent="0.25">
      <c r="A8" s="8">
        <v>1581841011000</v>
      </c>
      <c r="B8" s="6" t="s">
        <v>57</v>
      </c>
      <c r="C8" s="16">
        <v>3</v>
      </c>
      <c r="D8" s="20"/>
      <c r="E8" s="17">
        <f t="shared" si="0"/>
        <v>0</v>
      </c>
      <c r="F8" s="18"/>
    </row>
    <row r="9" spans="1:8" x14ac:dyDescent="0.25">
      <c r="A9" s="8">
        <v>1581841013000</v>
      </c>
      <c r="B9" s="9" t="s">
        <v>99</v>
      </c>
      <c r="C9" s="16">
        <v>3</v>
      </c>
      <c r="D9" s="20"/>
      <c r="E9" s="17">
        <f t="shared" si="0"/>
        <v>0</v>
      </c>
      <c r="F9" s="18"/>
    </row>
    <row r="10" spans="1:8" x14ac:dyDescent="0.25">
      <c r="A10" s="8">
        <v>1581841029000</v>
      </c>
      <c r="B10" s="6" t="s">
        <v>30</v>
      </c>
      <c r="C10" s="16">
        <v>1</v>
      </c>
      <c r="D10" s="20"/>
      <c r="E10" s="17">
        <f t="shared" si="0"/>
        <v>0</v>
      </c>
      <c r="F10" s="18"/>
    </row>
    <row r="11" spans="1:8" x14ac:dyDescent="0.25">
      <c r="A11" s="8">
        <v>1581841030000</v>
      </c>
      <c r="B11" s="6" t="s">
        <v>31</v>
      </c>
      <c r="C11" s="16">
        <v>1</v>
      </c>
      <c r="D11" s="20"/>
      <c r="E11" s="17">
        <f t="shared" si="0"/>
        <v>0</v>
      </c>
      <c r="F11" s="18"/>
    </row>
    <row r="12" spans="1:8" x14ac:dyDescent="0.25">
      <c r="A12" s="8">
        <v>1581841031000</v>
      </c>
      <c r="B12" s="6" t="s">
        <v>32</v>
      </c>
      <c r="C12" s="16">
        <v>1</v>
      </c>
      <c r="D12" s="20"/>
      <c r="E12" s="17">
        <f t="shared" si="0"/>
        <v>0</v>
      </c>
      <c r="F12" s="18"/>
    </row>
    <row r="13" spans="1:8" x14ac:dyDescent="0.25">
      <c r="A13" s="8">
        <v>1581841032000</v>
      </c>
      <c r="B13" s="6" t="s">
        <v>69</v>
      </c>
      <c r="C13" s="16">
        <v>1</v>
      </c>
      <c r="D13" s="20"/>
      <c r="E13" s="17">
        <f t="shared" si="0"/>
        <v>0</v>
      </c>
      <c r="F13" s="18"/>
    </row>
    <row r="14" spans="1:8" x14ac:dyDescent="0.25">
      <c r="A14" s="8">
        <v>1581841034010</v>
      </c>
      <c r="B14" s="6" t="s">
        <v>70</v>
      </c>
      <c r="C14" s="16">
        <v>1</v>
      </c>
      <c r="D14" s="20"/>
      <c r="E14" s="17">
        <f t="shared" si="0"/>
        <v>0</v>
      </c>
      <c r="F14" s="18"/>
    </row>
    <row r="15" spans="1:8" x14ac:dyDescent="0.25">
      <c r="A15" s="8">
        <v>1581841049000</v>
      </c>
      <c r="B15" s="6" t="s">
        <v>64</v>
      </c>
      <c r="C15" s="16">
        <v>1</v>
      </c>
      <c r="D15" s="20"/>
      <c r="E15" s="17">
        <f t="shared" si="0"/>
        <v>0</v>
      </c>
      <c r="F15" s="18"/>
    </row>
    <row r="16" spans="1:8" x14ac:dyDescent="0.25">
      <c r="A16" s="8">
        <v>1581841056000</v>
      </c>
      <c r="B16" s="6" t="s">
        <v>71</v>
      </c>
      <c r="C16" s="16">
        <v>1</v>
      </c>
      <c r="D16" s="20"/>
      <c r="E16" s="17">
        <f t="shared" si="0"/>
        <v>0</v>
      </c>
      <c r="F16" s="18"/>
    </row>
    <row r="17" spans="1:6" x14ac:dyDescent="0.25">
      <c r="A17" s="8">
        <v>1581841057000</v>
      </c>
      <c r="B17" s="6" t="s">
        <v>54</v>
      </c>
      <c r="C17" s="16">
        <v>7</v>
      </c>
      <c r="D17" s="20"/>
      <c r="E17" s="17">
        <f t="shared" si="0"/>
        <v>0</v>
      </c>
      <c r="F17" s="18"/>
    </row>
    <row r="18" spans="1:6" x14ac:dyDescent="0.25">
      <c r="A18" s="8">
        <v>1581841077000</v>
      </c>
      <c r="B18" s="9" t="s">
        <v>128</v>
      </c>
      <c r="C18" s="16">
        <v>1</v>
      </c>
      <c r="D18" s="20"/>
      <c r="E18" s="17">
        <f t="shared" si="0"/>
        <v>0</v>
      </c>
      <c r="F18" s="18"/>
    </row>
    <row r="19" spans="1:6" x14ac:dyDescent="0.25">
      <c r="A19" s="8">
        <v>1581841058000</v>
      </c>
      <c r="B19" s="6" t="s">
        <v>55</v>
      </c>
      <c r="C19" s="16">
        <v>7</v>
      </c>
      <c r="D19" s="20"/>
      <c r="E19" s="17">
        <f t="shared" si="0"/>
        <v>0</v>
      </c>
      <c r="F19" s="18"/>
    </row>
    <row r="20" spans="1:6" x14ac:dyDescent="0.25">
      <c r="A20" s="8">
        <v>1581841059000</v>
      </c>
      <c r="B20" s="6" t="s">
        <v>56</v>
      </c>
      <c r="C20" s="16">
        <v>6</v>
      </c>
      <c r="D20" s="20"/>
      <c r="E20" s="17">
        <f t="shared" si="0"/>
        <v>0</v>
      </c>
      <c r="F20" s="18"/>
    </row>
    <row r="21" spans="1:6" x14ac:dyDescent="0.25">
      <c r="A21" s="8">
        <v>1581841078000</v>
      </c>
      <c r="B21" s="9" t="s">
        <v>100</v>
      </c>
      <c r="C21" s="16">
        <v>1</v>
      </c>
      <c r="D21" s="20"/>
      <c r="E21" s="17">
        <f t="shared" si="0"/>
        <v>0</v>
      </c>
      <c r="F21" s="18"/>
    </row>
    <row r="22" spans="1:6" x14ac:dyDescent="0.25">
      <c r="A22" s="8">
        <v>1738000820000</v>
      </c>
      <c r="B22" s="9" t="s">
        <v>102</v>
      </c>
      <c r="C22" s="16">
        <v>1</v>
      </c>
      <c r="D22" s="20"/>
      <c r="E22" s="17">
        <f t="shared" si="0"/>
        <v>0</v>
      </c>
      <c r="F22" s="18"/>
    </row>
    <row r="23" spans="1:6" x14ac:dyDescent="0.25">
      <c r="A23" s="8">
        <v>1738000821000</v>
      </c>
      <c r="B23" s="9" t="s">
        <v>101</v>
      </c>
      <c r="C23" s="16">
        <v>1</v>
      </c>
      <c r="D23" s="20"/>
      <c r="E23" s="17">
        <f t="shared" si="0"/>
        <v>0</v>
      </c>
      <c r="F23" s="18"/>
    </row>
    <row r="24" spans="1:6" x14ac:dyDescent="0.25">
      <c r="A24" s="8">
        <v>1738000822000</v>
      </c>
      <c r="B24" s="6" t="s">
        <v>52</v>
      </c>
      <c r="C24" s="16">
        <v>1</v>
      </c>
      <c r="D24" s="20"/>
      <c r="E24" s="17">
        <f t="shared" si="0"/>
        <v>0</v>
      </c>
      <c r="F24" s="18"/>
    </row>
    <row r="25" spans="1:6" x14ac:dyDescent="0.25">
      <c r="A25" s="8">
        <v>1738000823000</v>
      </c>
      <c r="B25" s="6" t="s">
        <v>53</v>
      </c>
      <c r="C25" s="16">
        <v>2</v>
      </c>
      <c r="D25" s="20"/>
      <c r="E25" s="17">
        <f t="shared" si="0"/>
        <v>0</v>
      </c>
      <c r="F25" s="18"/>
    </row>
    <row r="26" spans="1:6" x14ac:dyDescent="0.25">
      <c r="A26" s="8">
        <v>1738000844000</v>
      </c>
      <c r="B26" s="6" t="s">
        <v>42</v>
      </c>
      <c r="C26" s="16">
        <v>1</v>
      </c>
      <c r="D26" s="20"/>
      <c r="E26" s="17">
        <f t="shared" si="0"/>
        <v>0</v>
      </c>
      <c r="F26" s="18"/>
    </row>
    <row r="27" spans="1:6" x14ac:dyDescent="0.25">
      <c r="A27" s="8">
        <v>1738000845000</v>
      </c>
      <c r="B27" s="6" t="s">
        <v>43</v>
      </c>
      <c r="C27" s="16">
        <v>1</v>
      </c>
      <c r="D27" s="20"/>
      <c r="E27" s="17">
        <f t="shared" si="0"/>
        <v>0</v>
      </c>
      <c r="F27" s="18"/>
    </row>
    <row r="28" spans="1:6" x14ac:dyDescent="0.25">
      <c r="A28" s="8">
        <v>1738000846000</v>
      </c>
      <c r="B28" s="6" t="s">
        <v>44</v>
      </c>
      <c r="C28" s="16">
        <v>1</v>
      </c>
      <c r="D28" s="20"/>
      <c r="E28" s="17">
        <f t="shared" si="0"/>
        <v>0</v>
      </c>
      <c r="F28" s="18"/>
    </row>
    <row r="29" spans="1:6" x14ac:dyDescent="0.25">
      <c r="A29" s="8">
        <v>1738000847000</v>
      </c>
      <c r="B29" s="6" t="s">
        <v>45</v>
      </c>
      <c r="C29" s="16">
        <v>1</v>
      </c>
      <c r="D29" s="20"/>
      <c r="E29" s="17">
        <f t="shared" si="0"/>
        <v>0</v>
      </c>
      <c r="F29" s="18"/>
    </row>
    <row r="30" spans="1:6" x14ac:dyDescent="0.25">
      <c r="A30" s="8">
        <v>1738000856000</v>
      </c>
      <c r="B30" s="9" t="s">
        <v>103</v>
      </c>
      <c r="C30" s="16">
        <v>1</v>
      </c>
      <c r="D30" s="20"/>
      <c r="E30" s="17">
        <f t="shared" si="0"/>
        <v>0</v>
      </c>
      <c r="F30" s="18"/>
    </row>
    <row r="31" spans="1:6" x14ac:dyDescent="0.25">
      <c r="A31" s="8">
        <v>1738000901000</v>
      </c>
      <c r="B31" s="6" t="s">
        <v>122</v>
      </c>
      <c r="C31" s="16">
        <v>1</v>
      </c>
      <c r="D31" s="20"/>
      <c r="E31" s="17">
        <f t="shared" si="0"/>
        <v>0</v>
      </c>
      <c r="F31" s="18"/>
    </row>
    <row r="32" spans="1:6" x14ac:dyDescent="0.25">
      <c r="A32" s="8">
        <v>1738000902000</v>
      </c>
      <c r="B32" s="6" t="s">
        <v>123</v>
      </c>
      <c r="C32" s="16">
        <v>1</v>
      </c>
      <c r="D32" s="20"/>
      <c r="E32" s="17">
        <f t="shared" si="0"/>
        <v>0</v>
      </c>
      <c r="F32" s="18"/>
    </row>
    <row r="33" spans="1:6" x14ac:dyDescent="0.25">
      <c r="A33" s="8">
        <v>1738000903000</v>
      </c>
      <c r="B33" s="6" t="s">
        <v>124</v>
      </c>
      <c r="C33" s="16">
        <v>1</v>
      </c>
      <c r="D33" s="20"/>
      <c r="E33" s="17">
        <f t="shared" si="0"/>
        <v>0</v>
      </c>
      <c r="F33" s="18"/>
    </row>
    <row r="34" spans="1:6" x14ac:dyDescent="0.25">
      <c r="A34" s="8">
        <v>1738000904000</v>
      </c>
      <c r="B34" s="6" t="s">
        <v>125</v>
      </c>
      <c r="C34" s="16">
        <v>1</v>
      </c>
      <c r="D34" s="20"/>
      <c r="E34" s="17">
        <f t="shared" si="0"/>
        <v>0</v>
      </c>
      <c r="F34" s="18"/>
    </row>
    <row r="35" spans="1:6" x14ac:dyDescent="0.25">
      <c r="A35" s="8">
        <v>1738000905000</v>
      </c>
      <c r="B35" s="6" t="s">
        <v>126</v>
      </c>
      <c r="C35" s="16">
        <v>1</v>
      </c>
      <c r="D35" s="20"/>
      <c r="E35" s="17">
        <f t="shared" si="0"/>
        <v>0</v>
      </c>
      <c r="F35" s="18"/>
    </row>
    <row r="36" spans="1:6" x14ac:dyDescent="0.25">
      <c r="A36" s="8">
        <v>1738001007000</v>
      </c>
      <c r="B36" s="6" t="s">
        <v>33</v>
      </c>
      <c r="C36" s="16">
        <v>1</v>
      </c>
      <c r="D36" s="20"/>
      <c r="E36" s="17">
        <f t="shared" si="0"/>
        <v>0</v>
      </c>
      <c r="F36" s="18"/>
    </row>
    <row r="37" spans="1:6" x14ac:dyDescent="0.25">
      <c r="A37" s="8">
        <v>1738001040000</v>
      </c>
      <c r="B37" s="6" t="s">
        <v>72</v>
      </c>
      <c r="C37" s="16">
        <v>1</v>
      </c>
      <c r="D37" s="20"/>
      <c r="E37" s="17">
        <f t="shared" si="0"/>
        <v>0</v>
      </c>
      <c r="F37" s="18"/>
    </row>
    <row r="38" spans="1:6" x14ac:dyDescent="0.25">
      <c r="A38" s="8">
        <v>1738001052000</v>
      </c>
      <c r="B38" s="9" t="s">
        <v>88</v>
      </c>
      <c r="C38" s="16">
        <v>1</v>
      </c>
      <c r="D38" s="20"/>
      <c r="E38" s="17">
        <f t="shared" si="0"/>
        <v>0</v>
      </c>
      <c r="F38" s="18"/>
    </row>
    <row r="39" spans="1:6" x14ac:dyDescent="0.25">
      <c r="A39" s="8">
        <v>1738001053100</v>
      </c>
      <c r="B39" s="6" t="s">
        <v>1</v>
      </c>
      <c r="C39" s="16">
        <v>1</v>
      </c>
      <c r="D39" s="20"/>
      <c r="E39" s="17">
        <f t="shared" si="0"/>
        <v>0</v>
      </c>
      <c r="F39" s="18"/>
    </row>
    <row r="40" spans="1:6" x14ac:dyDescent="0.25">
      <c r="A40" s="8">
        <v>1738001053110</v>
      </c>
      <c r="B40" s="6" t="s">
        <v>2</v>
      </c>
      <c r="C40" s="16">
        <v>1</v>
      </c>
      <c r="D40" s="20"/>
      <c r="E40" s="17">
        <f t="shared" si="0"/>
        <v>0</v>
      </c>
      <c r="F40" s="18"/>
    </row>
    <row r="41" spans="1:6" x14ac:dyDescent="0.25">
      <c r="A41" s="8">
        <v>1738001053200</v>
      </c>
      <c r="B41" s="6" t="s">
        <v>3</v>
      </c>
      <c r="C41" s="16">
        <v>1</v>
      </c>
      <c r="D41" s="20"/>
      <c r="E41" s="17">
        <f t="shared" si="0"/>
        <v>0</v>
      </c>
      <c r="F41" s="18"/>
    </row>
    <row r="42" spans="1:6" x14ac:dyDescent="0.25">
      <c r="A42" s="8">
        <v>1738001053300</v>
      </c>
      <c r="B42" s="6" t="s">
        <v>4</v>
      </c>
      <c r="C42" s="16">
        <v>1</v>
      </c>
      <c r="D42" s="20"/>
      <c r="E42" s="17">
        <f t="shared" si="0"/>
        <v>0</v>
      </c>
      <c r="F42" s="18"/>
    </row>
    <row r="43" spans="1:6" x14ac:dyDescent="0.25">
      <c r="A43" s="8">
        <v>1738001054000</v>
      </c>
      <c r="B43" s="6" t="s">
        <v>5</v>
      </c>
      <c r="C43" s="16">
        <v>2</v>
      </c>
      <c r="D43" s="20"/>
      <c r="E43" s="17">
        <f t="shared" si="0"/>
        <v>0</v>
      </c>
      <c r="F43" s="18"/>
    </row>
    <row r="44" spans="1:6" x14ac:dyDescent="0.25">
      <c r="A44" s="8">
        <v>1738001055160</v>
      </c>
      <c r="B44" s="9" t="s">
        <v>113</v>
      </c>
      <c r="C44" s="16">
        <v>1</v>
      </c>
      <c r="D44" s="20"/>
      <c r="E44" s="17">
        <f t="shared" si="0"/>
        <v>0</v>
      </c>
      <c r="F44" s="18"/>
    </row>
    <row r="45" spans="1:6" x14ac:dyDescent="0.25">
      <c r="A45" s="8">
        <v>1738001055170</v>
      </c>
      <c r="B45" s="9" t="s">
        <v>114</v>
      </c>
      <c r="C45" s="16">
        <v>1</v>
      </c>
      <c r="D45" s="20"/>
      <c r="E45" s="17">
        <f t="shared" si="0"/>
        <v>0</v>
      </c>
      <c r="F45" s="18"/>
    </row>
    <row r="46" spans="1:6" x14ac:dyDescent="0.25">
      <c r="A46" s="8">
        <v>1738001055180</v>
      </c>
      <c r="B46" s="9" t="s">
        <v>115</v>
      </c>
      <c r="C46" s="16">
        <v>1</v>
      </c>
      <c r="D46" s="20"/>
      <c r="E46" s="17">
        <f t="shared" si="0"/>
        <v>0</v>
      </c>
      <c r="F46" s="18"/>
    </row>
    <row r="47" spans="1:6" x14ac:dyDescent="0.25">
      <c r="A47" s="8">
        <v>1738001055190</v>
      </c>
      <c r="B47" s="9" t="s">
        <v>116</v>
      </c>
      <c r="C47" s="16">
        <v>1</v>
      </c>
      <c r="D47" s="20"/>
      <c r="E47" s="17">
        <f t="shared" si="0"/>
        <v>0</v>
      </c>
      <c r="F47" s="18"/>
    </row>
    <row r="48" spans="1:6" x14ac:dyDescent="0.25">
      <c r="A48" s="8">
        <v>1738001055370</v>
      </c>
      <c r="B48" s="9" t="s">
        <v>112</v>
      </c>
      <c r="C48" s="16">
        <v>1</v>
      </c>
      <c r="D48" s="20"/>
      <c r="E48" s="17">
        <f t="shared" si="0"/>
        <v>0</v>
      </c>
      <c r="F48" s="18"/>
    </row>
    <row r="49" spans="1:6" x14ac:dyDescent="0.25">
      <c r="A49" s="8">
        <v>1738001055710</v>
      </c>
      <c r="B49" s="11" t="s">
        <v>117</v>
      </c>
      <c r="C49" s="16">
        <v>10</v>
      </c>
      <c r="D49" s="20"/>
      <c r="E49" s="17">
        <f t="shared" si="0"/>
        <v>0</v>
      </c>
      <c r="F49" s="18"/>
    </row>
    <row r="50" spans="1:6" x14ac:dyDescent="0.25">
      <c r="A50" s="8">
        <v>1738001055720</v>
      </c>
      <c r="B50" s="11" t="s">
        <v>118</v>
      </c>
      <c r="C50" s="16">
        <v>10</v>
      </c>
      <c r="D50" s="20"/>
      <c r="E50" s="17">
        <f t="shared" si="0"/>
        <v>0</v>
      </c>
      <c r="F50" s="18"/>
    </row>
    <row r="51" spans="1:6" x14ac:dyDescent="0.25">
      <c r="A51" s="8">
        <v>1738001055730</v>
      </c>
      <c r="B51" s="11" t="s">
        <v>119</v>
      </c>
      <c r="C51" s="16">
        <v>10</v>
      </c>
      <c r="D51" s="20"/>
      <c r="E51" s="17">
        <f t="shared" si="0"/>
        <v>0</v>
      </c>
      <c r="F51" s="18"/>
    </row>
    <row r="52" spans="1:6" x14ac:dyDescent="0.25">
      <c r="A52" s="8">
        <v>1738001055740</v>
      </c>
      <c r="B52" s="11" t="s">
        <v>120</v>
      </c>
      <c r="C52" s="16">
        <v>10</v>
      </c>
      <c r="D52" s="20"/>
      <c r="E52" s="17">
        <f t="shared" si="0"/>
        <v>0</v>
      </c>
      <c r="F52" s="18"/>
    </row>
    <row r="53" spans="1:6" x14ac:dyDescent="0.25">
      <c r="A53" s="8">
        <v>1738001058000</v>
      </c>
      <c r="B53" s="6" t="s">
        <v>6</v>
      </c>
      <c r="C53" s="16">
        <v>4</v>
      </c>
      <c r="D53" s="20"/>
      <c r="E53" s="17">
        <f t="shared" si="0"/>
        <v>0</v>
      </c>
      <c r="F53" s="18"/>
    </row>
    <row r="54" spans="1:6" x14ac:dyDescent="0.25">
      <c r="A54" s="8">
        <v>1738001059000</v>
      </c>
      <c r="B54" s="6" t="s">
        <v>7</v>
      </c>
      <c r="C54" s="16">
        <v>4</v>
      </c>
      <c r="D54" s="20"/>
      <c r="E54" s="17">
        <f t="shared" si="0"/>
        <v>0</v>
      </c>
      <c r="F54" s="18"/>
    </row>
    <row r="55" spans="1:6" x14ac:dyDescent="0.25">
      <c r="A55" s="8">
        <v>1738001061000</v>
      </c>
      <c r="B55" s="6" t="s">
        <v>8</v>
      </c>
      <c r="C55" s="16">
        <v>4</v>
      </c>
      <c r="D55" s="20"/>
      <c r="E55" s="17">
        <f t="shared" si="0"/>
        <v>0</v>
      </c>
      <c r="F55" s="18"/>
    </row>
    <row r="56" spans="1:6" x14ac:dyDescent="0.25">
      <c r="A56" s="34">
        <v>1738001062000</v>
      </c>
      <c r="B56" s="35" t="s">
        <v>140</v>
      </c>
      <c r="C56" s="16">
        <v>1</v>
      </c>
      <c r="D56" s="20"/>
      <c r="E56" s="17">
        <f t="shared" si="0"/>
        <v>0</v>
      </c>
      <c r="F56" s="18"/>
    </row>
    <row r="57" spans="1:6" x14ac:dyDescent="0.25">
      <c r="A57" s="34">
        <v>1738001063000</v>
      </c>
      <c r="B57" s="35" t="s">
        <v>141</v>
      </c>
      <c r="C57" s="16">
        <v>1</v>
      </c>
      <c r="D57" s="20"/>
      <c r="E57" s="17">
        <f t="shared" si="0"/>
        <v>0</v>
      </c>
      <c r="F57" s="18"/>
    </row>
    <row r="58" spans="1:6" x14ac:dyDescent="0.25">
      <c r="A58" s="8">
        <v>1738001063110</v>
      </c>
      <c r="B58" s="6" t="s">
        <v>129</v>
      </c>
      <c r="C58" s="16">
        <v>1</v>
      </c>
      <c r="D58" s="20"/>
      <c r="E58" s="17">
        <f t="shared" si="0"/>
        <v>0</v>
      </c>
      <c r="F58" s="18"/>
    </row>
    <row r="59" spans="1:6" x14ac:dyDescent="0.25">
      <c r="A59" s="8">
        <v>1738001063120</v>
      </c>
      <c r="B59" s="6" t="s">
        <v>73</v>
      </c>
      <c r="C59" s="16">
        <v>2</v>
      </c>
      <c r="D59" s="20"/>
      <c r="E59" s="17">
        <f t="shared" si="0"/>
        <v>0</v>
      </c>
      <c r="F59" s="18"/>
    </row>
    <row r="60" spans="1:6" x14ac:dyDescent="0.25">
      <c r="A60" s="34">
        <v>1738001066000</v>
      </c>
      <c r="B60" s="35" t="s">
        <v>142</v>
      </c>
      <c r="C60" s="16">
        <v>1</v>
      </c>
      <c r="D60" s="20"/>
      <c r="E60" s="17">
        <f t="shared" si="0"/>
        <v>0</v>
      </c>
      <c r="F60" s="18"/>
    </row>
    <row r="61" spans="1:6" x14ac:dyDescent="0.25">
      <c r="A61" s="34">
        <v>1738001067000</v>
      </c>
      <c r="B61" s="35" t="s">
        <v>143</v>
      </c>
      <c r="C61" s="16">
        <v>1</v>
      </c>
      <c r="D61" s="20"/>
      <c r="E61" s="17">
        <f t="shared" si="0"/>
        <v>0</v>
      </c>
      <c r="F61" s="18"/>
    </row>
    <row r="62" spans="1:6" x14ac:dyDescent="0.25">
      <c r="A62" s="8">
        <v>1738001076000</v>
      </c>
      <c r="B62" s="6" t="s">
        <v>9</v>
      </c>
      <c r="C62" s="16">
        <v>1</v>
      </c>
      <c r="D62" s="20"/>
      <c r="E62" s="17">
        <f t="shared" si="0"/>
        <v>0</v>
      </c>
      <c r="F62" s="18"/>
    </row>
    <row r="63" spans="1:6" x14ac:dyDescent="0.25">
      <c r="A63" s="8">
        <v>1738001076100</v>
      </c>
      <c r="B63" s="6" t="s">
        <v>74</v>
      </c>
      <c r="C63" s="16">
        <v>1</v>
      </c>
      <c r="D63" s="20"/>
      <c r="E63" s="17">
        <f t="shared" si="0"/>
        <v>0</v>
      </c>
      <c r="F63" s="18"/>
    </row>
    <row r="64" spans="1:6" x14ac:dyDescent="0.25">
      <c r="A64" s="8">
        <v>1738001076200</v>
      </c>
      <c r="B64" s="6" t="s">
        <v>75</v>
      </c>
      <c r="C64" s="16">
        <v>1</v>
      </c>
      <c r="D64" s="20"/>
      <c r="E64" s="17">
        <f t="shared" si="0"/>
        <v>0</v>
      </c>
      <c r="F64" s="18"/>
    </row>
    <row r="65" spans="1:6" x14ac:dyDescent="0.25">
      <c r="A65" s="8">
        <v>1738001076300</v>
      </c>
      <c r="B65" s="6" t="s">
        <v>76</v>
      </c>
      <c r="C65" s="16">
        <v>1</v>
      </c>
      <c r="D65" s="20"/>
      <c r="E65" s="17">
        <f t="shared" si="0"/>
        <v>0</v>
      </c>
      <c r="F65" s="18"/>
    </row>
    <row r="66" spans="1:6" x14ac:dyDescent="0.25">
      <c r="A66" s="8">
        <v>1738001076400</v>
      </c>
      <c r="B66" s="9" t="s">
        <v>94</v>
      </c>
      <c r="C66" s="16">
        <v>2</v>
      </c>
      <c r="D66" s="20"/>
      <c r="E66" s="17">
        <f t="shared" si="0"/>
        <v>0</v>
      </c>
      <c r="F66" s="18"/>
    </row>
    <row r="67" spans="1:6" x14ac:dyDescent="0.25">
      <c r="A67" s="8">
        <v>1738001076500</v>
      </c>
      <c r="B67" s="9" t="s">
        <v>95</v>
      </c>
      <c r="C67" s="16">
        <v>2</v>
      </c>
      <c r="D67" s="20"/>
      <c r="E67" s="17">
        <f t="shared" si="0"/>
        <v>0</v>
      </c>
      <c r="F67" s="18"/>
    </row>
    <row r="68" spans="1:6" x14ac:dyDescent="0.25">
      <c r="A68" s="8">
        <v>1738001076600</v>
      </c>
      <c r="B68" s="9" t="s">
        <v>96</v>
      </c>
      <c r="C68" s="16">
        <v>1</v>
      </c>
      <c r="D68" s="20"/>
      <c r="E68" s="17">
        <f t="shared" ref="E68:E131" si="1">C68*D68</f>
        <v>0</v>
      </c>
      <c r="F68" s="18"/>
    </row>
    <row r="69" spans="1:6" x14ac:dyDescent="0.25">
      <c r="A69" s="8">
        <v>1738001076700</v>
      </c>
      <c r="B69" s="9" t="s">
        <v>97</v>
      </c>
      <c r="C69" s="16">
        <v>1</v>
      </c>
      <c r="D69" s="20"/>
      <c r="E69" s="17">
        <f t="shared" si="1"/>
        <v>0</v>
      </c>
      <c r="F69" s="18"/>
    </row>
    <row r="70" spans="1:6" x14ac:dyDescent="0.25">
      <c r="A70" s="8">
        <v>1738001077200</v>
      </c>
      <c r="B70" s="6" t="s">
        <v>10</v>
      </c>
      <c r="C70" s="16">
        <v>1</v>
      </c>
      <c r="D70" s="20"/>
      <c r="E70" s="17">
        <f t="shared" si="1"/>
        <v>0</v>
      </c>
      <c r="F70" s="18"/>
    </row>
    <row r="71" spans="1:6" x14ac:dyDescent="0.25">
      <c r="A71" s="8">
        <v>1738001081600</v>
      </c>
      <c r="B71" s="6" t="s">
        <v>37</v>
      </c>
      <c r="C71" s="16">
        <v>1</v>
      </c>
      <c r="D71" s="20"/>
      <c r="E71" s="17">
        <f t="shared" si="1"/>
        <v>0</v>
      </c>
      <c r="F71" s="18"/>
    </row>
    <row r="72" spans="1:6" x14ac:dyDescent="0.25">
      <c r="A72" s="8">
        <v>1738001082800</v>
      </c>
      <c r="B72" s="6" t="s">
        <v>11</v>
      </c>
      <c r="C72" s="16">
        <v>1</v>
      </c>
      <c r="D72" s="20"/>
      <c r="E72" s="17">
        <f t="shared" si="1"/>
        <v>0</v>
      </c>
      <c r="F72" s="18"/>
    </row>
    <row r="73" spans="1:6" x14ac:dyDescent="0.25">
      <c r="A73" s="8">
        <v>1738001082810</v>
      </c>
      <c r="B73" s="6" t="s">
        <v>12</v>
      </c>
      <c r="C73" s="16">
        <v>1</v>
      </c>
      <c r="D73" s="20"/>
      <c r="E73" s="17">
        <f t="shared" si="1"/>
        <v>0</v>
      </c>
      <c r="F73" s="18"/>
    </row>
    <row r="74" spans="1:6" x14ac:dyDescent="0.25">
      <c r="A74" s="8">
        <v>1738001082820</v>
      </c>
      <c r="B74" s="6" t="s">
        <v>13</v>
      </c>
      <c r="C74" s="16">
        <v>1</v>
      </c>
      <c r="D74" s="20"/>
      <c r="E74" s="17">
        <f t="shared" si="1"/>
        <v>0</v>
      </c>
      <c r="F74" s="18"/>
    </row>
    <row r="75" spans="1:6" x14ac:dyDescent="0.25">
      <c r="A75" s="8">
        <v>1738001082830</v>
      </c>
      <c r="B75" s="6" t="s">
        <v>14</v>
      </c>
      <c r="C75" s="16">
        <v>1</v>
      </c>
      <c r="D75" s="20"/>
      <c r="E75" s="17">
        <f t="shared" si="1"/>
        <v>0</v>
      </c>
      <c r="F75" s="18"/>
    </row>
    <row r="76" spans="1:6" x14ac:dyDescent="0.25">
      <c r="A76" s="8">
        <v>1738001082900</v>
      </c>
      <c r="B76" s="6" t="s">
        <v>59</v>
      </c>
      <c r="C76" s="16">
        <v>1</v>
      </c>
      <c r="D76" s="20"/>
      <c r="E76" s="17">
        <f t="shared" si="1"/>
        <v>0</v>
      </c>
      <c r="F76" s="18"/>
    </row>
    <row r="77" spans="1:6" x14ac:dyDescent="0.25">
      <c r="A77" s="8">
        <v>1738001082910</v>
      </c>
      <c r="B77" s="6" t="s">
        <v>65</v>
      </c>
      <c r="C77" s="16">
        <v>1</v>
      </c>
      <c r="D77" s="20"/>
      <c r="E77" s="17">
        <f t="shared" si="1"/>
        <v>0</v>
      </c>
      <c r="F77" s="18"/>
    </row>
    <row r="78" spans="1:6" x14ac:dyDescent="0.25">
      <c r="A78" s="8">
        <v>1738001082920</v>
      </c>
      <c r="B78" s="6" t="s">
        <v>66</v>
      </c>
      <c r="C78" s="16">
        <v>1</v>
      </c>
      <c r="D78" s="20"/>
      <c r="E78" s="17">
        <f t="shared" si="1"/>
        <v>0</v>
      </c>
      <c r="F78" s="18"/>
    </row>
    <row r="79" spans="1:6" x14ac:dyDescent="0.25">
      <c r="A79" s="8">
        <v>1738001082930</v>
      </c>
      <c r="B79" s="6" t="s">
        <v>77</v>
      </c>
      <c r="C79" s="16">
        <v>1</v>
      </c>
      <c r="D79" s="20"/>
      <c r="E79" s="17">
        <f t="shared" si="1"/>
        <v>0</v>
      </c>
      <c r="F79" s="18"/>
    </row>
    <row r="80" spans="1:6" x14ac:dyDescent="0.25">
      <c r="A80" s="8">
        <v>1738001085000</v>
      </c>
      <c r="B80" s="6" t="s">
        <v>15</v>
      </c>
      <c r="C80" s="16">
        <v>1</v>
      </c>
      <c r="D80" s="20"/>
      <c r="E80" s="17">
        <f t="shared" si="1"/>
        <v>0</v>
      </c>
      <c r="F80" s="18"/>
    </row>
    <row r="81" spans="1:6" x14ac:dyDescent="0.25">
      <c r="A81" s="8">
        <v>1738001085600</v>
      </c>
      <c r="B81" s="6" t="s">
        <v>16</v>
      </c>
      <c r="C81" s="16">
        <v>1</v>
      </c>
      <c r="D81" s="20"/>
      <c r="E81" s="17">
        <f t="shared" si="1"/>
        <v>0</v>
      </c>
      <c r="F81" s="18"/>
    </row>
    <row r="82" spans="1:6" x14ac:dyDescent="0.25">
      <c r="A82" s="8">
        <v>1738001085700</v>
      </c>
      <c r="B82" s="6" t="s">
        <v>17</v>
      </c>
      <c r="C82" s="16">
        <v>1</v>
      </c>
      <c r="D82" s="20"/>
      <c r="E82" s="17">
        <f t="shared" si="1"/>
        <v>0</v>
      </c>
      <c r="F82" s="18"/>
    </row>
    <row r="83" spans="1:6" x14ac:dyDescent="0.25">
      <c r="A83" s="8">
        <v>1738001087200</v>
      </c>
      <c r="B83" s="6" t="s">
        <v>18</v>
      </c>
      <c r="C83" s="16">
        <v>1</v>
      </c>
      <c r="D83" s="20"/>
      <c r="E83" s="17">
        <f t="shared" si="1"/>
        <v>0</v>
      </c>
      <c r="F83" s="18"/>
    </row>
    <row r="84" spans="1:6" x14ac:dyDescent="0.25">
      <c r="A84" s="8">
        <v>1738001087300</v>
      </c>
      <c r="B84" s="6" t="s">
        <v>19</v>
      </c>
      <c r="C84" s="16">
        <v>1</v>
      </c>
      <c r="D84" s="20"/>
      <c r="E84" s="17">
        <f t="shared" si="1"/>
        <v>0</v>
      </c>
      <c r="F84" s="18"/>
    </row>
    <row r="85" spans="1:6" x14ac:dyDescent="0.25">
      <c r="A85" s="8">
        <v>1738001087400</v>
      </c>
      <c r="B85" s="6" t="s">
        <v>20</v>
      </c>
      <c r="C85" s="16">
        <v>1</v>
      </c>
      <c r="D85" s="20"/>
      <c r="E85" s="17">
        <f t="shared" si="1"/>
        <v>0</v>
      </c>
      <c r="F85" s="18"/>
    </row>
    <row r="86" spans="1:6" x14ac:dyDescent="0.25">
      <c r="A86" s="8">
        <v>1738001087500</v>
      </c>
      <c r="B86" s="6" t="s">
        <v>21</v>
      </c>
      <c r="C86" s="16">
        <v>1</v>
      </c>
      <c r="D86" s="20"/>
      <c r="E86" s="17">
        <f t="shared" si="1"/>
        <v>0</v>
      </c>
      <c r="F86" s="18"/>
    </row>
    <row r="87" spans="1:6" x14ac:dyDescent="0.25">
      <c r="A87" s="8">
        <v>1738001088000</v>
      </c>
      <c r="B87" s="6" t="s">
        <v>22</v>
      </c>
      <c r="C87" s="16">
        <v>1</v>
      </c>
      <c r="D87" s="20"/>
      <c r="E87" s="17">
        <f t="shared" si="1"/>
        <v>0</v>
      </c>
      <c r="F87" s="18"/>
    </row>
    <row r="88" spans="1:6" x14ac:dyDescent="0.25">
      <c r="A88" s="8">
        <v>1738001092000</v>
      </c>
      <c r="B88" s="6" t="s">
        <v>23</v>
      </c>
      <c r="C88" s="16">
        <v>1</v>
      </c>
      <c r="D88" s="20"/>
      <c r="E88" s="17">
        <f t="shared" si="1"/>
        <v>0</v>
      </c>
      <c r="F88" s="18"/>
    </row>
    <row r="89" spans="1:6" x14ac:dyDescent="0.25">
      <c r="A89" s="8">
        <v>1738001095000</v>
      </c>
      <c r="B89" s="6" t="s">
        <v>24</v>
      </c>
      <c r="C89" s="16">
        <v>1</v>
      </c>
      <c r="D89" s="20"/>
      <c r="E89" s="17">
        <f t="shared" si="1"/>
        <v>0</v>
      </c>
      <c r="F89" s="18"/>
    </row>
    <row r="90" spans="1:6" x14ac:dyDescent="0.25">
      <c r="A90" s="8">
        <v>1738001095010</v>
      </c>
      <c r="B90" s="6" t="s">
        <v>25</v>
      </c>
      <c r="C90" s="16">
        <v>2</v>
      </c>
      <c r="D90" s="20"/>
      <c r="E90" s="17">
        <f t="shared" si="1"/>
        <v>0</v>
      </c>
      <c r="F90" s="18"/>
    </row>
    <row r="91" spans="1:6" x14ac:dyDescent="0.25">
      <c r="A91" s="8">
        <v>1738001095100</v>
      </c>
      <c r="B91" s="6" t="s">
        <v>26</v>
      </c>
      <c r="C91" s="16">
        <v>2</v>
      </c>
      <c r="D91" s="20"/>
      <c r="E91" s="17">
        <f t="shared" si="1"/>
        <v>0</v>
      </c>
      <c r="F91" s="18"/>
    </row>
    <row r="92" spans="1:6" x14ac:dyDescent="0.25">
      <c r="A92" s="8">
        <v>1738001095200</v>
      </c>
      <c r="B92" s="6" t="s">
        <v>27</v>
      </c>
      <c r="C92" s="16">
        <v>1</v>
      </c>
      <c r="D92" s="20"/>
      <c r="E92" s="17">
        <f t="shared" si="1"/>
        <v>0</v>
      </c>
      <c r="F92" s="18"/>
    </row>
    <row r="93" spans="1:6" x14ac:dyDescent="0.25">
      <c r="A93" s="8">
        <v>1738001095300</v>
      </c>
      <c r="B93" s="6" t="s">
        <v>28</v>
      </c>
      <c r="C93" s="16">
        <v>2</v>
      </c>
      <c r="D93" s="20"/>
      <c r="E93" s="17">
        <f t="shared" si="1"/>
        <v>0</v>
      </c>
      <c r="F93" s="18"/>
    </row>
    <row r="94" spans="1:6" x14ac:dyDescent="0.25">
      <c r="A94" s="8">
        <v>1738001150000</v>
      </c>
      <c r="B94" s="6" t="s">
        <v>60</v>
      </c>
      <c r="C94" s="16">
        <v>3</v>
      </c>
      <c r="D94" s="20"/>
      <c r="E94" s="17">
        <f t="shared" si="1"/>
        <v>0</v>
      </c>
      <c r="F94" s="18"/>
    </row>
    <row r="95" spans="1:6" x14ac:dyDescent="0.25">
      <c r="A95" s="8">
        <v>1738001160000</v>
      </c>
      <c r="B95" s="6" t="s">
        <v>61</v>
      </c>
      <c r="C95" s="16">
        <v>5</v>
      </c>
      <c r="D95" s="20"/>
      <c r="E95" s="17">
        <f t="shared" si="1"/>
        <v>0</v>
      </c>
      <c r="F95" s="18"/>
    </row>
    <row r="96" spans="1:6" x14ac:dyDescent="0.25">
      <c r="A96" s="8">
        <v>1738001170000</v>
      </c>
      <c r="B96" s="6" t="s">
        <v>62</v>
      </c>
      <c r="C96" s="16">
        <v>3</v>
      </c>
      <c r="D96" s="20"/>
      <c r="E96" s="17">
        <f t="shared" si="1"/>
        <v>0</v>
      </c>
      <c r="F96" s="18"/>
    </row>
    <row r="97" spans="1:6" x14ac:dyDescent="0.25">
      <c r="A97" s="8">
        <v>1738001180000</v>
      </c>
      <c r="B97" s="6" t="s">
        <v>63</v>
      </c>
      <c r="C97" s="16">
        <v>3</v>
      </c>
      <c r="D97" s="20"/>
      <c r="E97" s="17">
        <f t="shared" si="1"/>
        <v>0</v>
      </c>
      <c r="F97" s="18"/>
    </row>
    <row r="98" spans="1:6" x14ac:dyDescent="0.25">
      <c r="A98" s="8">
        <v>1738001190000</v>
      </c>
      <c r="B98" s="9" t="s">
        <v>93</v>
      </c>
      <c r="C98" s="16">
        <v>5</v>
      </c>
      <c r="D98" s="20"/>
      <c r="E98" s="17">
        <f t="shared" si="1"/>
        <v>0</v>
      </c>
      <c r="F98" s="18"/>
    </row>
    <row r="99" spans="1:6" x14ac:dyDescent="0.25">
      <c r="A99" s="8">
        <v>1738001280000</v>
      </c>
      <c r="B99" s="6" t="s">
        <v>58</v>
      </c>
      <c r="C99" s="16">
        <v>1</v>
      </c>
      <c r="D99" s="20"/>
      <c r="E99" s="17">
        <f t="shared" si="1"/>
        <v>0</v>
      </c>
      <c r="F99" s="18"/>
    </row>
    <row r="100" spans="1:6" x14ac:dyDescent="0.25">
      <c r="A100" s="8">
        <v>1738001550000</v>
      </c>
      <c r="B100" s="9" t="s">
        <v>98</v>
      </c>
      <c r="C100" s="16">
        <v>5</v>
      </c>
      <c r="D100" s="20"/>
      <c r="E100" s="17">
        <f t="shared" si="1"/>
        <v>0</v>
      </c>
      <c r="F100" s="18"/>
    </row>
    <row r="101" spans="1:6" x14ac:dyDescent="0.25">
      <c r="A101" s="8">
        <v>1738001283000</v>
      </c>
      <c r="B101" s="6" t="s">
        <v>130</v>
      </c>
      <c r="C101" s="16">
        <v>1</v>
      </c>
      <c r="D101" s="20"/>
      <c r="E101" s="17">
        <f t="shared" si="1"/>
        <v>0</v>
      </c>
      <c r="F101" s="18"/>
    </row>
    <row r="102" spans="1:6" x14ac:dyDescent="0.25">
      <c r="A102" s="15">
        <v>1738001284000</v>
      </c>
      <c r="B102" s="6" t="s">
        <v>131</v>
      </c>
      <c r="C102" s="16">
        <v>5</v>
      </c>
      <c r="D102" s="20"/>
      <c r="E102" s="17">
        <f t="shared" si="1"/>
        <v>0</v>
      </c>
      <c r="F102" s="18"/>
    </row>
    <row r="103" spans="1:6" x14ac:dyDescent="0.25">
      <c r="A103" s="8">
        <v>1738001720000</v>
      </c>
      <c r="B103" s="6" t="s">
        <v>46</v>
      </c>
      <c r="C103" s="16">
        <v>1</v>
      </c>
      <c r="D103" s="20"/>
      <c r="E103" s="17">
        <f t="shared" si="1"/>
        <v>0</v>
      </c>
      <c r="F103" s="18"/>
    </row>
    <row r="104" spans="1:6" x14ac:dyDescent="0.25">
      <c r="A104" s="8">
        <v>1738001721000</v>
      </c>
      <c r="B104" s="6" t="s">
        <v>47</v>
      </c>
      <c r="C104" s="16">
        <v>1</v>
      </c>
      <c r="D104" s="20"/>
      <c r="E104" s="17">
        <f t="shared" si="1"/>
        <v>0</v>
      </c>
      <c r="F104" s="18"/>
    </row>
    <row r="105" spans="1:6" x14ac:dyDescent="0.25">
      <c r="A105" s="8">
        <v>1738001722000</v>
      </c>
      <c r="B105" s="6" t="s">
        <v>48</v>
      </c>
      <c r="C105" s="16">
        <v>1</v>
      </c>
      <c r="D105" s="20"/>
      <c r="E105" s="17">
        <f t="shared" si="1"/>
        <v>0</v>
      </c>
      <c r="F105" s="18"/>
    </row>
    <row r="106" spans="1:6" x14ac:dyDescent="0.25">
      <c r="A106" s="8">
        <v>1738001723000</v>
      </c>
      <c r="B106" s="10" t="s">
        <v>49</v>
      </c>
      <c r="C106" s="16">
        <v>1</v>
      </c>
      <c r="D106" s="20"/>
      <c r="E106" s="17">
        <f t="shared" si="1"/>
        <v>0</v>
      </c>
      <c r="F106" s="18"/>
    </row>
    <row r="107" spans="1:6" x14ac:dyDescent="0.25">
      <c r="A107" s="8">
        <v>1738007000000</v>
      </c>
      <c r="B107" s="10" t="s">
        <v>50</v>
      </c>
      <c r="C107" s="16">
        <v>1</v>
      </c>
      <c r="D107" s="20"/>
      <c r="E107" s="17">
        <f t="shared" si="1"/>
        <v>0</v>
      </c>
      <c r="F107" s="18"/>
    </row>
    <row r="108" spans="1:6" x14ac:dyDescent="0.25">
      <c r="A108" s="8">
        <v>1738007100000</v>
      </c>
      <c r="B108" s="10" t="s">
        <v>51</v>
      </c>
      <c r="C108" s="16">
        <v>1</v>
      </c>
      <c r="D108" s="20"/>
      <c r="E108" s="17">
        <f t="shared" si="1"/>
        <v>0</v>
      </c>
      <c r="F108" s="18"/>
    </row>
    <row r="109" spans="1:6" x14ac:dyDescent="0.25">
      <c r="A109" s="8">
        <v>1738390004000</v>
      </c>
      <c r="B109" s="7" t="s">
        <v>89</v>
      </c>
      <c r="C109" s="16">
        <v>1</v>
      </c>
      <c r="D109" s="20"/>
      <c r="E109" s="17">
        <f t="shared" si="1"/>
        <v>0</v>
      </c>
      <c r="F109" s="18"/>
    </row>
    <row r="110" spans="1:6" x14ac:dyDescent="0.25">
      <c r="A110" s="8">
        <v>1738390005000</v>
      </c>
      <c r="B110" s="7" t="s">
        <v>90</v>
      </c>
      <c r="C110" s="16">
        <v>1</v>
      </c>
      <c r="D110" s="20"/>
      <c r="E110" s="17">
        <f t="shared" si="1"/>
        <v>0</v>
      </c>
      <c r="F110" s="18"/>
    </row>
    <row r="111" spans="1:6" x14ac:dyDescent="0.25">
      <c r="A111" s="8">
        <v>1738390006000</v>
      </c>
      <c r="B111" s="7" t="s">
        <v>91</v>
      </c>
      <c r="C111" s="16">
        <v>1</v>
      </c>
      <c r="D111" s="20"/>
      <c r="E111" s="17">
        <f t="shared" si="1"/>
        <v>0</v>
      </c>
      <c r="F111" s="18"/>
    </row>
    <row r="112" spans="1:6" x14ac:dyDescent="0.25">
      <c r="A112" s="8">
        <v>1738390007000</v>
      </c>
      <c r="B112" s="7" t="s">
        <v>92</v>
      </c>
      <c r="C112" s="16">
        <v>1</v>
      </c>
      <c r="D112" s="20"/>
      <c r="E112" s="17">
        <f t="shared" si="1"/>
        <v>0</v>
      </c>
      <c r="F112" s="18"/>
    </row>
    <row r="113" spans="1:6" x14ac:dyDescent="0.25">
      <c r="A113" s="8">
        <v>1738390011000</v>
      </c>
      <c r="B113" s="10" t="s">
        <v>78</v>
      </c>
      <c r="C113" s="16">
        <v>1</v>
      </c>
      <c r="D113" s="20"/>
      <c r="E113" s="17">
        <f t="shared" si="1"/>
        <v>0</v>
      </c>
      <c r="F113" s="18"/>
    </row>
    <row r="114" spans="1:6" x14ac:dyDescent="0.25">
      <c r="A114" s="8">
        <v>1738390012000</v>
      </c>
      <c r="B114" s="10" t="s">
        <v>29</v>
      </c>
      <c r="C114" s="16">
        <v>1</v>
      </c>
      <c r="D114" s="20"/>
      <c r="E114" s="17">
        <f t="shared" si="1"/>
        <v>0</v>
      </c>
      <c r="F114" s="18"/>
    </row>
    <row r="115" spans="1:6" x14ac:dyDescent="0.25">
      <c r="A115" s="8">
        <v>1738390014000</v>
      </c>
      <c r="B115" s="6" t="s">
        <v>79</v>
      </c>
      <c r="C115" s="16">
        <v>1</v>
      </c>
      <c r="D115" s="20"/>
      <c r="E115" s="17">
        <f t="shared" si="1"/>
        <v>0</v>
      </c>
      <c r="F115" s="18"/>
    </row>
    <row r="116" spans="1:6" x14ac:dyDescent="0.25">
      <c r="A116" s="8">
        <v>1738390025000</v>
      </c>
      <c r="B116" s="6" t="s">
        <v>38</v>
      </c>
      <c r="C116" s="16">
        <v>5</v>
      </c>
      <c r="D116" s="20"/>
      <c r="E116" s="17">
        <f t="shared" si="1"/>
        <v>0</v>
      </c>
      <c r="F116" s="18"/>
    </row>
    <row r="117" spans="1:6" x14ac:dyDescent="0.25">
      <c r="A117" s="8">
        <v>1738390026000</v>
      </c>
      <c r="B117" s="6" t="s">
        <v>39</v>
      </c>
      <c r="C117" s="16">
        <v>5</v>
      </c>
      <c r="D117" s="20"/>
      <c r="E117" s="17">
        <f t="shared" si="1"/>
        <v>0</v>
      </c>
      <c r="F117" s="18"/>
    </row>
    <row r="118" spans="1:6" x14ac:dyDescent="0.25">
      <c r="A118" s="8">
        <v>1738390027000</v>
      </c>
      <c r="B118" s="6" t="s">
        <v>40</v>
      </c>
      <c r="C118" s="16">
        <v>5</v>
      </c>
      <c r="D118" s="20"/>
      <c r="E118" s="17">
        <f t="shared" si="1"/>
        <v>0</v>
      </c>
      <c r="F118" s="18"/>
    </row>
    <row r="119" spans="1:6" x14ac:dyDescent="0.25">
      <c r="A119" s="8">
        <v>1738390028000</v>
      </c>
      <c r="B119" s="5" t="s">
        <v>41</v>
      </c>
      <c r="C119" s="16">
        <v>6</v>
      </c>
      <c r="D119" s="20"/>
      <c r="E119" s="17">
        <f t="shared" si="1"/>
        <v>0</v>
      </c>
      <c r="F119" s="18"/>
    </row>
    <row r="120" spans="1:6" x14ac:dyDescent="0.25">
      <c r="A120" s="8">
        <v>1738390031000</v>
      </c>
      <c r="B120" s="3" t="s">
        <v>84</v>
      </c>
      <c r="C120" s="16">
        <v>12</v>
      </c>
      <c r="D120" s="20"/>
      <c r="E120" s="17">
        <f t="shared" si="1"/>
        <v>0</v>
      </c>
      <c r="F120" s="18"/>
    </row>
    <row r="121" spans="1:6" x14ac:dyDescent="0.25">
      <c r="A121" s="8">
        <v>1738390032000</v>
      </c>
      <c r="B121" s="3" t="s">
        <v>85</v>
      </c>
      <c r="C121" s="16">
        <v>7</v>
      </c>
      <c r="D121" s="20"/>
      <c r="E121" s="17">
        <f t="shared" si="1"/>
        <v>0</v>
      </c>
      <c r="F121" s="18"/>
    </row>
    <row r="122" spans="1:6" x14ac:dyDescent="0.25">
      <c r="A122" s="8">
        <v>1738390033000</v>
      </c>
      <c r="B122" s="3" t="s">
        <v>86</v>
      </c>
      <c r="C122" s="16">
        <v>6</v>
      </c>
      <c r="D122" s="20"/>
      <c r="E122" s="17">
        <f t="shared" si="1"/>
        <v>0</v>
      </c>
      <c r="F122" s="18"/>
    </row>
    <row r="123" spans="1:6" x14ac:dyDescent="0.25">
      <c r="A123" s="8">
        <v>1738390034000</v>
      </c>
      <c r="B123" s="3" t="s">
        <v>87</v>
      </c>
      <c r="C123" s="16">
        <v>6</v>
      </c>
      <c r="D123" s="20"/>
      <c r="E123" s="17">
        <f t="shared" si="1"/>
        <v>0</v>
      </c>
      <c r="F123" s="18"/>
    </row>
    <row r="124" spans="1:6" x14ac:dyDescent="0.25">
      <c r="A124" s="8">
        <v>1738390036000</v>
      </c>
      <c r="B124" s="3" t="s">
        <v>104</v>
      </c>
      <c r="C124" s="16">
        <v>6</v>
      </c>
      <c r="D124" s="20"/>
      <c r="E124" s="17">
        <f t="shared" si="1"/>
        <v>0</v>
      </c>
      <c r="F124" s="18"/>
    </row>
    <row r="125" spans="1:6" x14ac:dyDescent="0.25">
      <c r="A125" s="8">
        <v>1738390037000</v>
      </c>
      <c r="B125" s="3" t="s">
        <v>105</v>
      </c>
      <c r="C125" s="16">
        <v>6</v>
      </c>
      <c r="D125" s="20"/>
      <c r="E125" s="17">
        <f t="shared" si="1"/>
        <v>0</v>
      </c>
      <c r="F125" s="18"/>
    </row>
    <row r="126" spans="1:6" x14ac:dyDescent="0.25">
      <c r="A126" s="8">
        <v>1738390038000</v>
      </c>
      <c r="B126" s="3" t="s">
        <v>106</v>
      </c>
      <c r="C126" s="16">
        <v>6</v>
      </c>
      <c r="D126" s="20"/>
      <c r="E126" s="17">
        <f t="shared" si="1"/>
        <v>0</v>
      </c>
      <c r="F126" s="18"/>
    </row>
    <row r="127" spans="1:6" x14ac:dyDescent="0.25">
      <c r="A127" s="8">
        <v>1738390039000</v>
      </c>
      <c r="B127" s="3" t="s">
        <v>107</v>
      </c>
      <c r="C127" s="16">
        <v>6</v>
      </c>
      <c r="D127" s="20"/>
      <c r="E127" s="17">
        <f t="shared" si="1"/>
        <v>0</v>
      </c>
      <c r="F127" s="18"/>
    </row>
    <row r="128" spans="1:6" x14ac:dyDescent="0.25">
      <c r="A128" s="8">
        <v>1738390040000</v>
      </c>
      <c r="B128" s="5" t="s">
        <v>80</v>
      </c>
      <c r="C128" s="16">
        <v>15</v>
      </c>
      <c r="D128" s="20"/>
      <c r="E128" s="17">
        <f t="shared" si="1"/>
        <v>0</v>
      </c>
      <c r="F128" s="18"/>
    </row>
    <row r="129" spans="1:6" x14ac:dyDescent="0.25">
      <c r="A129" s="8">
        <v>1738390041000</v>
      </c>
      <c r="B129" s="5" t="s">
        <v>81</v>
      </c>
      <c r="C129" s="16">
        <v>12</v>
      </c>
      <c r="D129" s="20"/>
      <c r="E129" s="17">
        <f t="shared" si="1"/>
        <v>0</v>
      </c>
      <c r="F129" s="18"/>
    </row>
    <row r="130" spans="1:6" x14ac:dyDescent="0.25">
      <c r="A130" s="8">
        <v>1738390042000</v>
      </c>
      <c r="B130" s="5" t="s">
        <v>82</v>
      </c>
      <c r="C130" s="16">
        <v>10</v>
      </c>
      <c r="D130" s="20"/>
      <c r="E130" s="17">
        <f t="shared" si="1"/>
        <v>0</v>
      </c>
      <c r="F130" s="18"/>
    </row>
    <row r="131" spans="1:6" x14ac:dyDescent="0.25">
      <c r="A131" s="8">
        <v>1738390043000</v>
      </c>
      <c r="B131" s="5" t="s">
        <v>83</v>
      </c>
      <c r="C131" s="16">
        <v>12</v>
      </c>
      <c r="D131" s="20"/>
      <c r="E131" s="17">
        <f t="shared" si="1"/>
        <v>0</v>
      </c>
      <c r="F131" s="18"/>
    </row>
    <row r="132" spans="1:6" x14ac:dyDescent="0.25">
      <c r="A132" s="8">
        <v>1738390061000</v>
      </c>
      <c r="B132" s="4" t="s">
        <v>121</v>
      </c>
      <c r="C132" s="16">
        <v>2</v>
      </c>
      <c r="D132" s="20"/>
      <c r="E132" s="17">
        <f t="shared" ref="E132:E138" si="2">C132*D132</f>
        <v>0</v>
      </c>
      <c r="F132" s="18"/>
    </row>
    <row r="133" spans="1:6" x14ac:dyDescent="0.25">
      <c r="A133" s="8">
        <v>1738390080000</v>
      </c>
      <c r="B133" s="4" t="s">
        <v>108</v>
      </c>
      <c r="C133" s="16">
        <v>5</v>
      </c>
      <c r="D133" s="20"/>
      <c r="E133" s="17">
        <f t="shared" si="2"/>
        <v>0</v>
      </c>
      <c r="F133" s="18"/>
    </row>
    <row r="134" spans="1:6" x14ac:dyDescent="0.25">
      <c r="A134" s="8">
        <v>1738390081000</v>
      </c>
      <c r="B134" s="4" t="s">
        <v>109</v>
      </c>
      <c r="C134" s="16">
        <v>3</v>
      </c>
      <c r="D134" s="20"/>
      <c r="E134" s="17">
        <f t="shared" si="2"/>
        <v>0</v>
      </c>
      <c r="F134" s="18"/>
    </row>
    <row r="135" spans="1:6" x14ac:dyDescent="0.25">
      <c r="A135" s="8">
        <v>1738390082000</v>
      </c>
      <c r="B135" s="4" t="s">
        <v>110</v>
      </c>
      <c r="C135" s="16">
        <v>3</v>
      </c>
      <c r="D135" s="20"/>
      <c r="E135" s="17">
        <f t="shared" si="2"/>
        <v>0</v>
      </c>
      <c r="F135" s="18"/>
    </row>
    <row r="136" spans="1:6" x14ac:dyDescent="0.25">
      <c r="A136" s="8">
        <v>1738390083000</v>
      </c>
      <c r="B136" s="4" t="s">
        <v>111</v>
      </c>
      <c r="C136" s="16">
        <v>3</v>
      </c>
      <c r="D136" s="20"/>
      <c r="E136" s="17">
        <f t="shared" si="2"/>
        <v>0</v>
      </c>
      <c r="F136" s="18"/>
    </row>
    <row r="137" spans="1:6" x14ac:dyDescent="0.25">
      <c r="A137" s="8">
        <v>1738393028000</v>
      </c>
      <c r="B137" s="4" t="s">
        <v>137</v>
      </c>
      <c r="C137" s="16">
        <v>1</v>
      </c>
      <c r="D137" s="20"/>
      <c r="E137" s="17">
        <f t="shared" si="2"/>
        <v>0</v>
      </c>
      <c r="F137" s="18"/>
    </row>
    <row r="138" spans="1:6" x14ac:dyDescent="0.25">
      <c r="A138" s="8">
        <v>1738392028000</v>
      </c>
      <c r="B138" s="4" t="s">
        <v>138</v>
      </c>
      <c r="C138" s="16">
        <v>1</v>
      </c>
      <c r="D138" s="20"/>
      <c r="E138" s="17">
        <f t="shared" si="2"/>
        <v>0</v>
      </c>
      <c r="F138" s="18"/>
    </row>
    <row r="139" spans="1:6" ht="15.75" x14ac:dyDescent="0.25">
      <c r="D139" s="24"/>
      <c r="E139" s="25">
        <f>SUM(E4:E138)</f>
        <v>0</v>
      </c>
      <c r="F139" s="19"/>
    </row>
    <row r="141" spans="1:6" x14ac:dyDescent="0.25">
      <c r="A141" s="23" t="s">
        <v>132</v>
      </c>
    </row>
    <row r="142" spans="1:6" x14ac:dyDescent="0.25">
      <c r="A142" s="23" t="s">
        <v>133</v>
      </c>
    </row>
    <row r="144" spans="1:6" ht="62.25" customHeight="1" x14ac:dyDescent="0.25">
      <c r="A144" s="26" t="s">
        <v>134</v>
      </c>
      <c r="B144" s="27"/>
      <c r="C144" s="27"/>
      <c r="D144" s="27"/>
      <c r="E144" s="27"/>
    </row>
  </sheetData>
  <autoFilter ref="A2:E139" xr:uid="{00000000-0001-0000-0000-000000000000}"/>
  <sortState xmlns:xlrd2="http://schemas.microsoft.com/office/spreadsheetml/2017/richdata2" ref="A4:H132">
    <sortCondition ref="A132"/>
  </sortState>
  <mergeCells count="6">
    <mergeCell ref="A144:E144"/>
    <mergeCell ref="E2:E3"/>
    <mergeCell ref="C2:C3"/>
    <mergeCell ref="A2:A3"/>
    <mergeCell ref="B2:B3"/>
    <mergeCell ref="D2:D3"/>
  </mergeCells>
  <pageMargins left="0.70866141732283472" right="0.70866141732283472" top="0.47244094488188981" bottom="0.51181102362204722" header="0.31496062992125984" footer="0.15748031496062992"/>
  <pageSetup paperSize="9" scale="87" fitToHeight="0" orientation="portrait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2025-03-26T08:25:49Z</dcterms:modified>
</cp:coreProperties>
</file>