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K16" i="1"/>
  <c r="O16"/>
  <c r="P16" s="1"/>
  <c r="O18" s="1"/>
  <c r="M16"/>
  <c r="N16" s="1"/>
  <c r="O17" l="1"/>
</calcChain>
</file>

<file path=xl/sharedStrings.xml><?xml version="1.0" encoding="utf-8"?>
<sst xmlns="http://schemas.openxmlformats.org/spreadsheetml/2006/main" count="42" uniqueCount="32">
  <si>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</si>
  <si>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</si>
  <si>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</si>
  <si>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</si>
  <si>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</si>
  <si>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</si>
  <si>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</si>
  <si>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</si>
  <si>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.....................................</t>
  </si>
  <si>
    <t>kus</t>
  </si>
  <si>
    <t>v EUR 
bez DPH</t>
  </si>
  <si>
    <t>v EUR 
s DPH</t>
  </si>
  <si>
    <t>sadzba DPH 
v %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</si>
  <si>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</si>
  <si>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</si>
  <si>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</si>
  <si>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t>Obchodný názov ponúkaného predmetu zákazky</t>
  </si>
  <si>
    <t>Výrobca ponúkaného predmetu zákazky</t>
  </si>
  <si>
    <t>Názov položky predmetu zákazky</t>
  </si>
  <si>
    <t>Referenčné číslo zdravotníckej pomôcky</t>
  </si>
  <si>
    <t>CENOVÁ PONUKA</t>
  </si>
  <si>
    <r>
      <t xml:space="preserve">Počet MJ v balení
</t>
    </r>
    <r>
      <rPr>
        <i/>
        <sz val="9"/>
        <rFont val="Times New Roman"/>
        <family val="1"/>
        <charset val="238"/>
      </rPr>
      <t>(veľkosť balenia)</t>
    </r>
  </si>
  <si>
    <r>
      <t xml:space="preserve">Cena za MJ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</si>
  <si>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
za jedno balenie
</t>
    </r>
    <r>
      <rPr>
        <i/>
        <sz val="9"/>
        <rFont val="Times New Roman"/>
        <family val="1"/>
        <charset val="238"/>
      </rPr>
      <t>(zaokrúhlená 
na 4 desatinné miesta)</t>
    </r>
  </si>
  <si>
    <t>Rukavice jednorazové nesterilné NITRILOVÉ bez púdru</t>
  </si>
  <si>
    <t>Predpokladané množstvo MJ 
na 18 mesiacov</t>
  </si>
  <si>
    <t>Platný ŠÚKL kód (ak je relevantné)</t>
  </si>
  <si>
    <t>Predmet zákazky:  Rukavice jednorazové nesterilné nitrilové bez púdru</t>
  </si>
  <si>
    <t>Príloha č. 2 Rámcovej dohody</t>
  </si>
  <si>
    <r>
      <t xml:space="preserve">Cena celkom v EUR bez DPH 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</si>
  <si>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v EUR s DPH 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</si>
  <si>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za položku
za predpokladané množstvo MJ na 18 mesiacov 
</t>
    </r>
    <r>
      <rPr>
        <i/>
        <sz val="9"/>
        <rFont val="Times New Roman"/>
        <family val="1"/>
        <charset val="238"/>
      </rPr>
      <t>(zaokrúhlená 
na 2 desatinné miesta)</t>
    </r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</si>
</sst>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" fontId="15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9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right" vertical="center" wrapText="1"/>
    </xf>
    <xf numFmtId="0" fontId="16" fillId="0" borderId="4" xfId="0" applyFont="1" applyFill="1" applyBorder="1"/>
    <xf numFmtId="0" fontId="16" fillId="0" borderId="5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6" fillId="0" borderId="4" xfId="0" applyFont="1" applyBorder="1"/>
    <xf numFmtId="0" fontId="16" fillId="0" borderId="5" xfId="0" applyFont="1" applyBorder="1"/>
    <xf numFmtId="4" fontId="12" fillId="0" borderId="2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5"/>
  <sheetViews>
    <sheetView tabSelected="1" topLeftCell="A7" zoomScale="120" zoomScaleNormal="120" workbookViewId="0">
      <selection activeCell="O18" sqref="O18:P18"/>
    </sheetView>
  </sheetViews>
  <sheetFormatPr defaultColWidth="9.140625" defaultRowHeight="15"/>
  <cols>
    <col min="1" max="1" width="9.28515625" style="22" customWidth="1"/>
    <col min="2" max="2" width="8.28515625" style="22" customWidth="1"/>
    <col min="3" max="3" width="16.28515625" style="13" customWidth="1"/>
    <col min="4" max="4" width="11.42578125" style="13" customWidth="1"/>
    <col min="5" max="5" width="9.42578125" style="15" customWidth="1"/>
    <col min="6" max="6" width="11.42578125" style="18" customWidth="1"/>
    <col min="7" max="7" width="8.5703125" style="13" customWidth="1"/>
    <col min="8" max="8" width="11.5703125" style="13" customWidth="1"/>
    <col min="9" max="9" width="8.42578125" style="13" customWidth="1"/>
    <col min="10" max="10" width="6" style="13" customWidth="1"/>
    <col min="11" max="11" width="7" style="13" customWidth="1"/>
    <col min="12" max="12" width="7.28515625" style="13" customWidth="1"/>
    <col min="13" max="14" width="7.42578125" style="13" customWidth="1"/>
    <col min="15" max="15" width="12.140625" style="13" customWidth="1"/>
    <col min="16" max="17" width="12.7109375" style="13" customWidth="1"/>
    <col min="18" max="16384" width="9.140625" style="13"/>
  </cols>
  <sheetData>
    <row r="1" spans="1:17">
      <c r="L1" s="13" t="s">
        <v>28</v>
      </c>
    </row>
    <row r="3" spans="1:17" s="1" customFormat="1" ht="15" customHeight="1">
      <c r="A3" s="49" t="s">
        <v>20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s="1" customFormat="1" ht="16.5">
      <c r="E4" s="11"/>
      <c r="F4" s="9"/>
      <c r="I4" s="2"/>
      <c r="J4" s="2"/>
      <c r="K4" s="2"/>
      <c r="L4" s="2"/>
      <c r="M4" s="2"/>
      <c r="N4" s="2"/>
      <c r="O4" s="2"/>
    </row>
    <row r="5" spans="1:17" s="1" customFormat="1">
      <c r="A5" s="8" t="s">
        <v>1</v>
      </c>
      <c r="B5" s="8"/>
      <c r="C5" s="3"/>
      <c r="D5" s="3"/>
      <c r="E5" s="26"/>
      <c r="F5" s="27"/>
      <c r="I5" s="2"/>
      <c r="J5" s="2"/>
      <c r="K5" s="2"/>
      <c r="L5" s="2"/>
      <c r="M5" s="2"/>
      <c r="N5" s="2"/>
      <c r="O5" s="2"/>
    </row>
    <row r="6" spans="1:17" s="1" customFormat="1">
      <c r="A6" s="3" t="s">
        <v>2</v>
      </c>
      <c r="B6" s="3"/>
      <c r="C6" s="3"/>
      <c r="D6" s="24" t="s">
        <v>8</v>
      </c>
      <c r="E6" s="24"/>
      <c r="F6" s="16" t="s">
        <v>6</v>
      </c>
      <c r="G6" s="24"/>
      <c r="I6" s="4"/>
      <c r="J6" s="4"/>
      <c r="K6" s="4"/>
      <c r="L6" s="4"/>
      <c r="M6" s="4"/>
      <c r="N6" s="4"/>
      <c r="O6" s="4"/>
    </row>
    <row r="7" spans="1:17" s="1" customFormat="1">
      <c r="A7" s="3" t="s">
        <v>3</v>
      </c>
      <c r="B7" s="3"/>
      <c r="C7" s="3"/>
      <c r="D7" s="24" t="s">
        <v>8</v>
      </c>
      <c r="E7" s="24"/>
      <c r="F7" s="16" t="s">
        <v>6</v>
      </c>
      <c r="G7" s="24"/>
      <c r="I7" s="4"/>
      <c r="J7" s="4"/>
      <c r="K7" s="4"/>
      <c r="L7" s="4"/>
      <c r="M7" s="4"/>
      <c r="N7" s="4"/>
      <c r="O7" s="4"/>
    </row>
    <row r="8" spans="1:17" s="1" customFormat="1">
      <c r="A8" s="54" t="s">
        <v>4</v>
      </c>
      <c r="B8" s="54"/>
      <c r="C8" s="54"/>
      <c r="D8" s="24" t="s">
        <v>8</v>
      </c>
      <c r="E8" s="24"/>
      <c r="F8" s="16" t="s">
        <v>6</v>
      </c>
      <c r="G8" s="24"/>
      <c r="I8" s="4"/>
      <c r="J8" s="4"/>
      <c r="K8" s="4"/>
      <c r="L8" s="4"/>
      <c r="M8" s="4"/>
      <c r="N8" s="4"/>
      <c r="O8" s="4"/>
    </row>
    <row r="9" spans="1:17" s="1" customFormat="1">
      <c r="A9" s="53" t="s">
        <v>15</v>
      </c>
      <c r="B9" s="53"/>
      <c r="C9" s="53"/>
      <c r="D9" s="24" t="s">
        <v>8</v>
      </c>
      <c r="E9" s="24"/>
      <c r="F9" s="16" t="s">
        <v>6</v>
      </c>
      <c r="G9" s="24"/>
      <c r="I9" s="4"/>
      <c r="J9" s="4"/>
      <c r="K9" s="4"/>
      <c r="L9" s="4"/>
      <c r="M9" s="4"/>
      <c r="N9" s="4"/>
      <c r="O9" s="4"/>
    </row>
    <row r="10" spans="1:17" s="1" customFormat="1">
      <c r="A10" s="5"/>
      <c r="B10" s="5"/>
      <c r="C10" s="5"/>
      <c r="D10" s="5"/>
      <c r="E10" s="12"/>
      <c r="F10" s="10"/>
      <c r="G10" s="5"/>
      <c r="H10" s="5"/>
      <c r="I10" s="6"/>
      <c r="J10" s="6"/>
      <c r="K10" s="6"/>
      <c r="L10" s="6"/>
      <c r="M10" s="6"/>
      <c r="N10" s="6"/>
      <c r="O10" s="6"/>
    </row>
    <row r="11" spans="1:17" ht="22.5" customHeight="1">
      <c r="A11" s="7" t="s">
        <v>27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>
      <c r="A12" s="19"/>
      <c r="B12" s="19"/>
      <c r="C12" s="19"/>
      <c r="D12" s="19"/>
      <c r="E12" s="20"/>
      <c r="F12" s="21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7" s="25" customFormat="1" ht="64.5" customHeight="1">
      <c r="A13" s="63" t="s">
        <v>18</v>
      </c>
      <c r="B13" s="63"/>
      <c r="C13" s="45" t="s">
        <v>16</v>
      </c>
      <c r="D13" s="45" t="s">
        <v>17</v>
      </c>
      <c r="E13" s="45" t="s">
        <v>26</v>
      </c>
      <c r="F13" s="45" t="s">
        <v>19</v>
      </c>
      <c r="G13" s="45" t="s">
        <v>5</v>
      </c>
      <c r="H13" s="45" t="s">
        <v>25</v>
      </c>
      <c r="I13" s="55" t="s">
        <v>22</v>
      </c>
      <c r="J13" s="57"/>
      <c r="K13" s="56"/>
      <c r="L13" s="45" t="s">
        <v>21</v>
      </c>
      <c r="M13" s="55" t="s">
        <v>23</v>
      </c>
      <c r="N13" s="56"/>
      <c r="O13" s="55" t="s">
        <v>31</v>
      </c>
      <c r="P13" s="56"/>
    </row>
    <row r="14" spans="1:17" s="23" customFormat="1" ht="41.25" customHeight="1">
      <c r="A14" s="63"/>
      <c r="B14" s="63"/>
      <c r="C14" s="46"/>
      <c r="D14" s="46"/>
      <c r="E14" s="46"/>
      <c r="F14" s="46"/>
      <c r="G14" s="46"/>
      <c r="H14" s="46"/>
      <c r="I14" s="43" t="s">
        <v>10</v>
      </c>
      <c r="J14" s="43" t="s">
        <v>12</v>
      </c>
      <c r="K14" s="43" t="s">
        <v>11</v>
      </c>
      <c r="L14" s="46"/>
      <c r="M14" s="43" t="s">
        <v>10</v>
      </c>
      <c r="N14" s="43" t="s">
        <v>11</v>
      </c>
      <c r="O14" s="43" t="s">
        <v>10</v>
      </c>
      <c r="P14" s="43" t="s">
        <v>11</v>
      </c>
    </row>
    <row r="15" spans="1:17" s="32" customFormat="1" ht="11.25" customHeight="1">
      <c r="A15" s="64">
        <v>1</v>
      </c>
      <c r="B15" s="64"/>
      <c r="C15" s="42">
        <v>2</v>
      </c>
      <c r="D15" s="42">
        <v>3</v>
      </c>
      <c r="E15" s="42">
        <v>4</v>
      </c>
      <c r="F15" s="42">
        <v>5</v>
      </c>
      <c r="G15" s="42">
        <v>6</v>
      </c>
      <c r="H15" s="44">
        <v>7</v>
      </c>
      <c r="I15" s="44">
        <v>8</v>
      </c>
      <c r="J15" s="44">
        <v>9</v>
      </c>
      <c r="K15" s="44">
        <v>10</v>
      </c>
      <c r="L15" s="44">
        <v>11</v>
      </c>
      <c r="M15" s="44">
        <v>12</v>
      </c>
      <c r="N15" s="44">
        <v>13</v>
      </c>
      <c r="O15" s="44">
        <v>14</v>
      </c>
      <c r="P15" s="42">
        <v>15</v>
      </c>
    </row>
    <row r="16" spans="1:17" s="29" customFormat="1" ht="48" customHeight="1">
      <c r="A16" s="47" t="s">
        <v>24</v>
      </c>
      <c r="B16" s="47"/>
      <c r="C16" s="34"/>
      <c r="D16" s="34"/>
      <c r="E16" s="34"/>
      <c r="F16" s="31"/>
      <c r="G16" s="34" t="s">
        <v>9</v>
      </c>
      <c r="H16" s="39">
        <v>6309863</v>
      </c>
      <c r="I16" s="36"/>
      <c r="J16" s="38"/>
      <c r="K16" s="36">
        <f>ROUND(I16*(1+J16),4)</f>
        <v>0</v>
      </c>
      <c r="L16" s="37"/>
      <c r="M16" s="36">
        <f>ROUND(I16*L16,4)</f>
        <v>0</v>
      </c>
      <c r="N16" s="36">
        <f>ROUND(M16*(1+J16),4)</f>
        <v>0</v>
      </c>
      <c r="O16" s="35">
        <f>ROUND(I16*H16,2)</f>
        <v>0</v>
      </c>
      <c r="P16" s="35">
        <f>ROUND(O16*(1+J16),2)</f>
        <v>0</v>
      </c>
    </row>
    <row r="17" spans="1:29" s="29" customFormat="1" ht="24.95" customHeight="1">
      <c r="A17" s="58" t="s">
        <v>29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  <c r="O17" s="61">
        <f>SUM(O16:O16)</f>
        <v>0</v>
      </c>
      <c r="P17" s="62"/>
      <c r="Q17" s="40"/>
    </row>
    <row r="18" spans="1:29" s="29" customFormat="1" ht="24.95" customHeight="1">
      <c r="A18" s="50" t="s">
        <v>30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  <c r="O18" s="61">
        <f>SUM(P16:P16)</f>
        <v>0</v>
      </c>
      <c r="P18" s="62"/>
      <c r="Q18" s="40"/>
    </row>
    <row r="19" spans="1:29">
      <c r="A19" s="28" t="s">
        <v>7</v>
      </c>
      <c r="B19" s="28"/>
      <c r="H19" s="17"/>
      <c r="J19" s="14"/>
      <c r="K19" s="14"/>
      <c r="L19" s="14"/>
      <c r="M19" s="14"/>
      <c r="N19" s="14"/>
      <c r="O19" s="14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>
      <c r="A20" s="28"/>
      <c r="B20" s="28"/>
      <c r="H20" s="17"/>
      <c r="J20" s="14"/>
      <c r="K20" s="14"/>
      <c r="L20" s="14"/>
      <c r="M20" s="14"/>
      <c r="N20" s="14"/>
      <c r="O20" s="14"/>
    </row>
    <row r="21" spans="1:29">
      <c r="A21" s="13" t="s">
        <v>0</v>
      </c>
      <c r="B21" s="13"/>
    </row>
    <row r="22" spans="1:29">
      <c r="A22" s="13"/>
      <c r="B22" s="13"/>
      <c r="J22" s="41"/>
    </row>
    <row r="24" spans="1:29">
      <c r="F24" s="15"/>
      <c r="G24" s="30"/>
      <c r="H24" s="30" t="s">
        <v>14</v>
      </c>
      <c r="I24" s="15"/>
      <c r="J24" s="15"/>
      <c r="K24" s="15"/>
      <c r="L24" s="15"/>
      <c r="M24" s="15"/>
      <c r="N24" s="15"/>
      <c r="O24" s="15"/>
    </row>
    <row r="25" spans="1:29" ht="38.450000000000003" customHeight="1">
      <c r="F25" s="48" t="s">
        <v>13</v>
      </c>
      <c r="G25" s="48"/>
      <c r="H25" s="48"/>
      <c r="I25" s="48"/>
      <c r="J25" s="48"/>
      <c r="K25" s="48"/>
      <c r="L25" s="33"/>
      <c r="M25" s="33"/>
      <c r="N25" s="33"/>
      <c r="O25" s="33"/>
    </row>
  </sheetData>
  <mergeCells count="21">
    <mergeCell ref="L13:L14"/>
    <mergeCell ref="A3:Q3"/>
    <mergeCell ref="A18:N18"/>
    <mergeCell ref="A9:C9"/>
    <mergeCell ref="A8:C8"/>
    <mergeCell ref="O13:P13"/>
    <mergeCell ref="I13:K13"/>
    <mergeCell ref="M13:N13"/>
    <mergeCell ref="A17:N17"/>
    <mergeCell ref="O17:P17"/>
    <mergeCell ref="O18:P18"/>
    <mergeCell ref="A13:B14"/>
    <mergeCell ref="A15:B15"/>
    <mergeCell ref="G13:G14"/>
    <mergeCell ref="H13:H14"/>
    <mergeCell ref="C13:C14"/>
    <mergeCell ref="D13:D14"/>
    <mergeCell ref="E13:E14"/>
    <mergeCell ref="F13:F14"/>
    <mergeCell ref="A16:B16"/>
    <mergeCell ref="F25:K2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2025-03-31T12:10:44Z</dcterms:modified>
</cp:coreProperties>
</file>