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_NEW\PPA- ROD ĎURĎOŠ\PHZ-JOSEPHINE\Združený koterec pre teľatá\"/>
    </mc:Choice>
  </mc:AlternateContent>
  <xr:revisionPtr revIDLastSave="0" documentId="13_ncr:1_{7FD6217F-FC1D-4202-AF12-2B44175AF846}" xr6:coauthVersionLast="47" xr6:coauthVersionMax="47" xr10:uidLastSave="{00000000-0000-0000-0000-000000000000}"/>
  <bookViews>
    <workbookView xWindow="-108" yWindow="-108" windowWidth="23256" windowHeight="12576" xr2:uid="{ABDC26A9-075C-46EB-A52E-FB62B8368F29}"/>
  </bookViews>
  <sheets>
    <sheet name="Cenova-ponuka" sheetId="3" r:id="rId1"/>
  </sheets>
  <definedNames>
    <definedName name="_xlnm.Print_Area" localSheetId="0">'Cenova-ponuka'!$A$2:$G$63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3" l="1"/>
  <c r="E55" i="3"/>
</calcChain>
</file>

<file path=xl/sharedStrings.xml><?xml version="1.0" encoding="utf-8"?>
<sst xmlns="http://schemas.openxmlformats.org/spreadsheetml/2006/main" count="123" uniqueCount="83">
  <si>
    <t>áno</t>
  </si>
  <si>
    <t>Telefón:</t>
  </si>
  <si>
    <t>Výrobca:</t>
  </si>
  <si>
    <t>Miesto:</t>
  </si>
  <si>
    <t>Príloha č. 1 - Cenová ponuka</t>
  </si>
  <si>
    <t>Cena bez DPH v EUR</t>
  </si>
  <si>
    <t>Cena s DPH v EUR</t>
  </si>
  <si>
    <t>Merná jednotka</t>
  </si>
  <si>
    <t>Obchodné meno:</t>
  </si>
  <si>
    <t>Sídlo:</t>
  </si>
  <si>
    <t>IČO:</t>
  </si>
  <si>
    <t>DIČ:</t>
  </si>
  <si>
    <t>Kontaktná osoba:</t>
  </si>
  <si>
    <t>E-mail:</t>
  </si>
  <si>
    <t>Platiteľ DPH (áno/nie):</t>
  </si>
  <si>
    <t>Štatutárny orgán:</t>
  </si>
  <si>
    <t xml:space="preserve">P.č. </t>
  </si>
  <si>
    <t>Požadovaná hodnota</t>
  </si>
  <si>
    <t>-</t>
  </si>
  <si>
    <t>20</t>
  </si>
  <si>
    <t xml:space="preserve">Dátum: </t>
  </si>
  <si>
    <t>D: Potvrdenie predkladanej ponuky:</t>
  </si>
  <si>
    <t>Pečiatka a podpis štatutára</t>
  </si>
  <si>
    <t xml:space="preserve">CENOVÁ PONUKA </t>
  </si>
  <si>
    <t>B: Predmet zákazky:</t>
  </si>
  <si>
    <t>A: Identifikačné údaje potenciálneho dodávateľa:</t>
  </si>
  <si>
    <t>Združený koterec pre teľatá</t>
  </si>
  <si>
    <t>Značka a obchodný názov:</t>
  </si>
  <si>
    <t>Typové označenie/Variant/Verzia:</t>
  </si>
  <si>
    <t xml:space="preserve">Individuálny koterec </t>
  </si>
  <si>
    <t>ks</t>
  </si>
  <si>
    <r>
      <t xml:space="preserve">Uviesť: </t>
    </r>
    <r>
      <rPr>
        <b/>
        <sz val="10"/>
        <color theme="8" tint="-0.249977111117893"/>
        <rFont val="Calibri"/>
        <family val="2"/>
        <charset val="238"/>
        <scheme val="minor"/>
      </rPr>
      <t>áno/nie/hodnota</t>
    </r>
    <r>
      <rPr>
        <b/>
        <sz val="10"/>
        <color theme="1"/>
        <rFont val="Calibri"/>
        <family val="2"/>
        <charset val="238"/>
        <scheme val="minor"/>
      </rPr>
      <t xml:space="preserve"> ponúkaného tovaru </t>
    </r>
  </si>
  <si>
    <t>mm</t>
  </si>
  <si>
    <t>1000x1500x1000</t>
  </si>
  <si>
    <t>Vhodný pre teľatá do veku: minimálne 6 týždňov</t>
  </si>
  <si>
    <t>Rozmery individuálneho koterca: minimálne š:1000 x d:1500 x v:1000 mm</t>
  </si>
  <si>
    <t>Dvierka do koterca</t>
  </si>
  <si>
    <t>kpl</t>
  </si>
  <si>
    <t>1 kpl</t>
  </si>
  <si>
    <t>Fixačná zábrana v rámci dvierok</t>
  </si>
  <si>
    <t>Držiaky na vedrá v rámci dvierok</t>
  </si>
  <si>
    <t>Počet držiakov na vedrá: 2 ks</t>
  </si>
  <si>
    <t>2</t>
  </si>
  <si>
    <t>Držiak kovový na vedro na mliečnu kŕmnu zmes</t>
  </si>
  <si>
    <t>Možnosť kotvenia koterca do podlahy, kotviace prvky</t>
  </si>
  <si>
    <t xml:space="preserve">Možnosť kotvenia koterca do steny, kotviace prvky </t>
  </si>
  <si>
    <t>Možnosť kotvenia kotercov bočnými a zadnými stenami o seba, kotviace prvky</t>
  </si>
  <si>
    <t>1.</t>
  </si>
  <si>
    <t>2.</t>
  </si>
  <si>
    <t>Materiál: polyetylén</t>
  </si>
  <si>
    <t>8</t>
  </si>
  <si>
    <t>Objem: minimálne 8 l (litrov)</t>
  </si>
  <si>
    <t>liter</t>
  </si>
  <si>
    <t>Zavesenie na konzolu</t>
  </si>
  <si>
    <t>Mierka objemu na vedre</t>
  </si>
  <si>
    <t>Priesvitný materiál</t>
  </si>
  <si>
    <t>Odolné voči mrazu</t>
  </si>
  <si>
    <t>Vedro na sypkú kŕmnu zmes alebo vodu</t>
  </si>
  <si>
    <t>40</t>
  </si>
  <si>
    <t>5</t>
  </si>
  <si>
    <t>Objem vedierok: minimálne 5 l (litrov)</t>
  </si>
  <si>
    <t>Jednomiestna misková napájačka s ohrevom</t>
  </si>
  <si>
    <t>3.</t>
  </si>
  <si>
    <t>4.</t>
  </si>
  <si>
    <t>Stála hladina vody</t>
  </si>
  <si>
    <t>Nastaviteľná výška hladiny vody</t>
  </si>
  <si>
    <t>Integrované výhrevné teleso pod plavákom a ventilom</t>
  </si>
  <si>
    <t>Výkon integrovaného výhrevného telesa:  24 V,  min. 20 W</t>
  </si>
  <si>
    <t xml:space="preserve">Transformátor napätia s príslušenstvom: výkon min. 50 W </t>
  </si>
  <si>
    <t>W</t>
  </si>
  <si>
    <t>50</t>
  </si>
  <si>
    <t>V / W</t>
  </si>
  <si>
    <t>24 / 20</t>
  </si>
  <si>
    <t>C: Ponúkaná cena:</t>
  </si>
  <si>
    <t>Cena za celý predmet zákazky: Združený koterec pre teľatá</t>
  </si>
  <si>
    <t>Návod na vyplnenie: Potenciálny dodávateľ vypĺňa bunky so žltým podfarbením!</t>
  </si>
  <si>
    <t>Materiál: kov</t>
  </si>
  <si>
    <t>Ostatné informácie k ponúkanému tovaru (ak relevantné):</t>
  </si>
  <si>
    <t>ŠPECIFIKÁCIA</t>
  </si>
  <si>
    <t>Požadovaný rozsah / Požadovaný parameter</t>
  </si>
  <si>
    <t>DPH (23%) v EUR</t>
  </si>
  <si>
    <r>
      <t>Vedro na mliečnu kŕmnu zmes pre teľatá</t>
    </r>
    <r>
      <rPr>
        <sz val="10"/>
        <rFont val="Calibri"/>
        <family val="2"/>
        <charset val="238"/>
        <scheme val="minor"/>
      </rPr>
      <t xml:space="preserve"> (s cumľom)</t>
    </r>
  </si>
  <si>
    <t>Potvrdzujeme, že naša ponuka zodpovedá cenám obvyklým v danom mieste a čase a spĺňa všetky požadované parametre, charakteristiky a požiadavky podľa špecifikácie predmetu zákazky poskytnutej obstarávateľom a tieto požiadavky sme zahrnuli do ponúkanej 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</si>
</sst>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8" tint="-0.249977111117893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FFCC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11" xfId="0" applyFont="1" applyBorder="1"/>
    <xf numFmtId="0" fontId="4" fillId="0" borderId="0" xfId="0" applyFont="1"/>
    <xf numFmtId="0" fontId="3" fillId="0" borderId="8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/>
    </xf>
    <xf numFmtId="0" fontId="4" fillId="0" borderId="18" xfId="0" applyFont="1" applyBorder="1"/>
    <xf numFmtId="0" fontId="4" fillId="0" borderId="20" xfId="0" applyFont="1" applyBorder="1"/>
    <xf numFmtId="0" fontId="4" fillId="0" borderId="21" xfId="0" applyFont="1" applyBorder="1"/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2" xfId="0" applyBorder="1"/>
    <xf numFmtId="0" fontId="7" fillId="3" borderId="13" xfId="0" applyFont="1" applyFill="1" applyBorder="1"/>
    <xf numFmtId="0" fontId="4" fillId="0" borderId="17" xfId="0" applyFont="1" applyBorder="1" applyAlignment="1">
      <alignment horizontal="center"/>
    </xf>
    <xf numFmtId="0" fontId="8" fillId="0" borderId="0" xfId="1" applyFont="1" applyBorder="1" applyAlignment="1" applyProtection="1">
      <alignment vertical="center"/>
      <protection locked="0"/>
    </xf>
    <xf numFmtId="0" fontId="4" fillId="3" borderId="13" xfId="0" applyFont="1" applyFill="1" applyBorder="1"/>
    <xf numFmtId="0" fontId="4" fillId="0" borderId="3" xfId="0" applyFont="1" applyBorder="1"/>
    <xf numFmtId="0" fontId="6" fillId="0" borderId="0" xfId="0" applyFont="1" applyProtection="1">
      <protection locked="0"/>
    </xf>
    <xf numFmtId="0" fontId="4" fillId="0" borderId="24" xfId="0" applyFont="1" applyBorder="1"/>
    <xf numFmtId="0" fontId="4" fillId="0" borderId="26" xfId="0" applyFont="1" applyBorder="1"/>
    <xf numFmtId="0" fontId="4" fillId="5" borderId="0" xfId="0" applyFont="1" applyFill="1"/>
    <xf numFmtId="0" fontId="3" fillId="5" borderId="0" xfId="0" applyFont="1" applyFill="1"/>
    <xf numFmtId="0" fontId="1" fillId="4" borderId="34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16" fontId="4" fillId="0" borderId="29" xfId="0" applyNumberFormat="1" applyFont="1" applyBorder="1" applyAlignment="1">
      <alignment horizontal="center" vertical="center"/>
    </xf>
    <xf numFmtId="16" fontId="4" fillId="0" borderId="16" xfId="0" applyNumberFormat="1" applyFont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16" fontId="4" fillId="4" borderId="29" xfId="0" applyNumberFormat="1" applyFont="1" applyFill="1" applyBorder="1" applyAlignment="1">
      <alignment horizontal="center" vertical="center"/>
    </xf>
    <xf numFmtId="4" fontId="1" fillId="3" borderId="30" xfId="0" applyNumberFormat="1" applyFont="1" applyFill="1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3" fillId="4" borderId="35" xfId="0" applyFont="1" applyFill="1" applyBorder="1" applyAlignment="1">
      <alignment horizontal="right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49" fontId="9" fillId="3" borderId="9" xfId="0" applyNumberFormat="1" applyFont="1" applyFill="1" applyBorder="1" applyAlignment="1">
      <alignment horizontal="center" vertical="center"/>
    </xf>
    <xf numFmtId="49" fontId="9" fillId="3" borderId="19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49" fontId="9" fillId="4" borderId="9" xfId="0" applyNumberFormat="1" applyFont="1" applyFill="1" applyBorder="1" applyAlignment="1">
      <alignment horizontal="center" vertical="center"/>
    </xf>
    <xf numFmtId="49" fontId="9" fillId="4" borderId="1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right"/>
    </xf>
    <xf numFmtId="0" fontId="3" fillId="4" borderId="10" xfId="0" applyFont="1" applyFill="1" applyBorder="1" applyAlignment="1">
      <alignment horizontal="right"/>
    </xf>
    <xf numFmtId="0" fontId="3" fillId="4" borderId="11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3" fillId="3" borderId="27" xfId="0" applyNumberFormat="1" applyFont="1" applyFill="1" applyBorder="1" applyAlignment="1">
      <alignment horizontal="left"/>
    </xf>
    <xf numFmtId="49" fontId="3" fillId="3" borderId="25" xfId="0" applyNumberFormat="1" applyFont="1" applyFill="1" applyBorder="1" applyAlignment="1">
      <alignment horizontal="left"/>
    </xf>
    <xf numFmtId="49" fontId="3" fillId="3" borderId="28" xfId="0" applyNumberFormat="1" applyFont="1" applyFill="1" applyBorder="1" applyAlignment="1">
      <alignment horizontal="left"/>
    </xf>
    <xf numFmtId="49" fontId="4" fillId="3" borderId="9" xfId="0" applyNumberFormat="1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horizontal="left"/>
    </xf>
    <xf numFmtId="49" fontId="4" fillId="3" borderId="19" xfId="0" applyNumberFormat="1" applyFont="1" applyFill="1" applyBorder="1" applyAlignment="1">
      <alignment horizontal="left"/>
    </xf>
    <xf numFmtId="49" fontId="4" fillId="3" borderId="22" xfId="0" applyNumberFormat="1" applyFont="1" applyFill="1" applyBorder="1" applyAlignment="1">
      <alignment horizontal="left"/>
    </xf>
    <xf numFmtId="49" fontId="4" fillId="3" borderId="36" xfId="0" applyNumberFormat="1" applyFont="1" applyFill="1" applyBorder="1" applyAlignment="1">
      <alignment horizontal="left"/>
    </xf>
    <xf numFmtId="49" fontId="4" fillId="3" borderId="23" xfId="0" applyNumberFormat="1" applyFont="1" applyFill="1" applyBorder="1" applyAlignment="1">
      <alignment horizontal="left"/>
    </xf>
    <xf numFmtId="49" fontId="4" fillId="3" borderId="9" xfId="0" applyNumberFormat="1" applyFont="1" applyFill="1" applyBorder="1" applyAlignment="1">
      <alignment horizontal="left" vertical="center"/>
    </xf>
    <xf numFmtId="49" fontId="4" fillId="3" borderId="10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</cellXfs>
  <cellStyles count="2">
    <cellStyle name="Normálna" xfId="0" builtinId="0"/>
    <cellStyle name="Vysvetľujúci text" xfId="1" builtinId="5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174F-280F-4F7A-B80D-C6A68E9D6508}">
  <sheetPr>
    <pageSetUpPr fitToPage="1"/>
  </sheetPr>
  <dimension ref="A1:G63"/>
  <sheetViews>
    <sheetView tabSelected="1" zoomScaleNormal="100" workbookViewId="0">
      <selection activeCell="L58" sqref="L58"/>
    </sheetView>
  </sheetViews>
  <sheetFormatPr defaultRowHeight="14.4" x14ac:dyDescent="0.3"/>
  <cols>
    <col min="1" max="1" width="5.6640625" customWidth="1"/>
    <col min="2" max="2" width="26.5546875" customWidth="1"/>
    <col min="3" max="3" width="29.44140625" customWidth="1"/>
    <col min="4" max="4" width="16.44140625" customWidth="1"/>
    <col min="5" max="5" width="16.109375" customWidth="1"/>
    <col min="6" max="6" width="7" customWidth="1"/>
    <col min="7" max="7" width="9.109375" customWidth="1"/>
  </cols>
  <sheetData>
    <row r="1" spans="1:7" x14ac:dyDescent="0.3">
      <c r="A1" s="27" t="s">
        <v>75</v>
      </c>
      <c r="B1" s="26"/>
      <c r="C1" s="26"/>
      <c r="D1" s="26"/>
      <c r="E1" s="26"/>
      <c r="F1" s="26"/>
      <c r="G1" s="26"/>
    </row>
    <row r="2" spans="1:7" ht="15" thickBot="1" x14ac:dyDescent="0.35">
      <c r="E2" s="2"/>
      <c r="F2" s="2"/>
      <c r="G2" s="4" t="s">
        <v>4</v>
      </c>
    </row>
    <row r="3" spans="1:7" ht="31.2" customHeight="1" thickBot="1" x14ac:dyDescent="0.35">
      <c r="A3" s="88" t="s">
        <v>23</v>
      </c>
      <c r="B3" s="89"/>
      <c r="C3" s="89"/>
      <c r="D3" s="89"/>
      <c r="E3" s="89"/>
      <c r="F3" s="89"/>
      <c r="G3" s="90"/>
    </row>
    <row r="5" spans="1:7" ht="15" thickBot="1" x14ac:dyDescent="0.35">
      <c r="A5" s="1" t="s">
        <v>25</v>
      </c>
    </row>
    <row r="6" spans="1:7" x14ac:dyDescent="0.3">
      <c r="A6" s="24" t="s">
        <v>8</v>
      </c>
      <c r="B6" s="25"/>
      <c r="C6" s="91"/>
      <c r="D6" s="92"/>
      <c r="E6" s="92"/>
      <c r="F6" s="92"/>
      <c r="G6" s="93"/>
    </row>
    <row r="7" spans="1:7" x14ac:dyDescent="0.3">
      <c r="A7" s="9" t="s">
        <v>9</v>
      </c>
      <c r="B7" s="5"/>
      <c r="C7" s="94"/>
      <c r="D7" s="95"/>
      <c r="E7" s="95"/>
      <c r="F7" s="95"/>
      <c r="G7" s="96"/>
    </row>
    <row r="8" spans="1:7" x14ac:dyDescent="0.3">
      <c r="A8" s="9" t="s">
        <v>10</v>
      </c>
      <c r="B8" s="5"/>
      <c r="C8" s="94"/>
      <c r="D8" s="95"/>
      <c r="E8" s="95"/>
      <c r="F8" s="95"/>
      <c r="G8" s="96"/>
    </row>
    <row r="9" spans="1:7" x14ac:dyDescent="0.3">
      <c r="A9" s="41" t="s">
        <v>11</v>
      </c>
      <c r="B9" s="42"/>
      <c r="C9" s="94"/>
      <c r="D9" s="95"/>
      <c r="E9" s="95"/>
      <c r="F9" s="95"/>
      <c r="G9" s="96"/>
    </row>
    <row r="10" spans="1:7" x14ac:dyDescent="0.3">
      <c r="A10" s="9" t="s">
        <v>14</v>
      </c>
      <c r="B10" s="5"/>
      <c r="C10" s="94"/>
      <c r="D10" s="95"/>
      <c r="E10" s="95"/>
      <c r="F10" s="95"/>
      <c r="G10" s="96"/>
    </row>
    <row r="11" spans="1:7" x14ac:dyDescent="0.3">
      <c r="A11" s="9" t="s">
        <v>15</v>
      </c>
      <c r="B11" s="5"/>
      <c r="C11" s="94"/>
      <c r="D11" s="95"/>
      <c r="E11" s="95"/>
      <c r="F11" s="95"/>
      <c r="G11" s="96"/>
    </row>
    <row r="12" spans="1:7" x14ac:dyDescent="0.3">
      <c r="A12" s="9" t="s">
        <v>12</v>
      </c>
      <c r="B12" s="5"/>
      <c r="C12" s="94"/>
      <c r="D12" s="95"/>
      <c r="E12" s="95"/>
      <c r="F12" s="95"/>
      <c r="G12" s="96"/>
    </row>
    <row r="13" spans="1:7" x14ac:dyDescent="0.3">
      <c r="A13" s="9" t="s">
        <v>1</v>
      </c>
      <c r="B13" s="5"/>
      <c r="C13" s="94"/>
      <c r="D13" s="95"/>
      <c r="E13" s="95"/>
      <c r="F13" s="95"/>
      <c r="G13" s="96"/>
    </row>
    <row r="14" spans="1:7" ht="15" thickBot="1" x14ac:dyDescent="0.35">
      <c r="A14" s="10" t="s">
        <v>13</v>
      </c>
      <c r="B14" s="11"/>
      <c r="C14" s="97"/>
      <c r="D14" s="98"/>
      <c r="E14" s="98"/>
      <c r="F14" s="98"/>
      <c r="G14" s="99"/>
    </row>
    <row r="16" spans="1:7" ht="15" thickBot="1" x14ac:dyDescent="0.35">
      <c r="A16" s="1" t="s">
        <v>24</v>
      </c>
    </row>
    <row r="17" spans="1:7" x14ac:dyDescent="0.3">
      <c r="A17" s="85" t="s">
        <v>26</v>
      </c>
      <c r="B17" s="86"/>
      <c r="C17" s="87"/>
      <c r="D17" s="75" t="s">
        <v>38</v>
      </c>
      <c r="E17" s="76"/>
      <c r="F17" s="76"/>
      <c r="G17" s="77"/>
    </row>
    <row r="18" spans="1:7" x14ac:dyDescent="0.3">
      <c r="A18" s="28"/>
      <c r="B18" s="29"/>
      <c r="C18" s="43" t="s">
        <v>27</v>
      </c>
      <c r="D18" s="78"/>
      <c r="E18" s="79"/>
      <c r="F18" s="79"/>
      <c r="G18" s="80"/>
    </row>
    <row r="19" spans="1:7" x14ac:dyDescent="0.3">
      <c r="A19" s="72" t="s">
        <v>28</v>
      </c>
      <c r="B19" s="73"/>
      <c r="C19" s="74"/>
      <c r="D19" s="78"/>
      <c r="E19" s="79"/>
      <c r="F19" s="79"/>
      <c r="G19" s="80"/>
    </row>
    <row r="20" spans="1:7" x14ac:dyDescent="0.3">
      <c r="A20" s="72" t="s">
        <v>2</v>
      </c>
      <c r="B20" s="73"/>
      <c r="C20" s="74"/>
      <c r="D20" s="78"/>
      <c r="E20" s="79"/>
      <c r="F20" s="79"/>
      <c r="G20" s="80"/>
    </row>
    <row r="21" spans="1:7" ht="33" customHeight="1" x14ac:dyDescent="0.3">
      <c r="A21" s="48" t="s">
        <v>77</v>
      </c>
      <c r="B21" s="49"/>
      <c r="C21" s="50"/>
      <c r="D21" s="100"/>
      <c r="E21" s="101"/>
      <c r="F21" s="101"/>
      <c r="G21" s="102"/>
    </row>
    <row r="22" spans="1:7" x14ac:dyDescent="0.3">
      <c r="A22" s="103" t="s">
        <v>78</v>
      </c>
      <c r="B22" s="104"/>
      <c r="C22" s="105"/>
      <c r="D22" s="38"/>
      <c r="E22" s="39"/>
      <c r="F22" s="39"/>
      <c r="G22" s="40"/>
    </row>
    <row r="23" spans="1:7" ht="54.75" customHeight="1" x14ac:dyDescent="0.3">
      <c r="A23" s="12" t="s">
        <v>16</v>
      </c>
      <c r="B23" s="81" t="s">
        <v>79</v>
      </c>
      <c r="C23" s="82"/>
      <c r="D23" s="7" t="s">
        <v>7</v>
      </c>
      <c r="E23" s="7" t="s">
        <v>17</v>
      </c>
      <c r="F23" s="83" t="s">
        <v>31</v>
      </c>
      <c r="G23" s="84"/>
    </row>
    <row r="24" spans="1:7" ht="19.95" customHeight="1" x14ac:dyDescent="0.3">
      <c r="A24" s="31" t="s">
        <v>47</v>
      </c>
      <c r="B24" s="70" t="s">
        <v>29</v>
      </c>
      <c r="C24" s="71"/>
      <c r="D24" s="34" t="s">
        <v>37</v>
      </c>
      <c r="E24" s="30">
        <v>20</v>
      </c>
      <c r="F24" s="68"/>
      <c r="G24" s="69"/>
    </row>
    <row r="25" spans="1:7" x14ac:dyDescent="0.3">
      <c r="A25" s="32">
        <v>1</v>
      </c>
      <c r="B25" s="44" t="s">
        <v>76</v>
      </c>
      <c r="C25" s="45"/>
      <c r="D25" s="8" t="s">
        <v>18</v>
      </c>
      <c r="E25" s="3" t="s">
        <v>0</v>
      </c>
      <c r="F25" s="46"/>
      <c r="G25" s="47"/>
    </row>
    <row r="26" spans="1:7" ht="23.25" customHeight="1" x14ac:dyDescent="0.3">
      <c r="A26" s="32">
        <v>45689</v>
      </c>
      <c r="B26" s="44" t="s">
        <v>35</v>
      </c>
      <c r="C26" s="45"/>
      <c r="D26" s="8" t="s">
        <v>32</v>
      </c>
      <c r="E26" s="8" t="s">
        <v>33</v>
      </c>
      <c r="F26" s="46"/>
      <c r="G26" s="47"/>
    </row>
    <row r="27" spans="1:7" x14ac:dyDescent="0.3">
      <c r="A27" s="32">
        <v>45717</v>
      </c>
      <c r="B27" s="44" t="s">
        <v>34</v>
      </c>
      <c r="C27" s="45"/>
      <c r="D27" s="8" t="s">
        <v>18</v>
      </c>
      <c r="E27" s="8" t="s">
        <v>0</v>
      </c>
      <c r="F27" s="46"/>
      <c r="G27" s="47"/>
    </row>
    <row r="28" spans="1:7" x14ac:dyDescent="0.3">
      <c r="A28" s="32">
        <v>45748</v>
      </c>
      <c r="B28" s="44" t="s">
        <v>36</v>
      </c>
      <c r="C28" s="45"/>
      <c r="D28" s="8" t="s">
        <v>18</v>
      </c>
      <c r="E28" s="8" t="s">
        <v>0</v>
      </c>
      <c r="F28" s="46"/>
      <c r="G28" s="47"/>
    </row>
    <row r="29" spans="1:7" x14ac:dyDescent="0.3">
      <c r="A29" s="32">
        <v>45778</v>
      </c>
      <c r="B29" s="44" t="s">
        <v>39</v>
      </c>
      <c r="C29" s="45"/>
      <c r="D29" s="8" t="s">
        <v>18</v>
      </c>
      <c r="E29" s="8" t="s">
        <v>0</v>
      </c>
      <c r="F29" s="46"/>
      <c r="G29" s="47"/>
    </row>
    <row r="30" spans="1:7" x14ac:dyDescent="0.3">
      <c r="A30" s="33">
        <v>45809</v>
      </c>
      <c r="B30" s="44" t="s">
        <v>40</v>
      </c>
      <c r="C30" s="45"/>
      <c r="D30" s="8" t="s">
        <v>18</v>
      </c>
      <c r="E30" s="8" t="s">
        <v>0</v>
      </c>
      <c r="F30" s="46"/>
      <c r="G30" s="47"/>
    </row>
    <row r="31" spans="1:7" x14ac:dyDescent="0.3">
      <c r="A31" s="32">
        <v>45839</v>
      </c>
      <c r="B31" s="44" t="s">
        <v>41</v>
      </c>
      <c r="C31" s="45"/>
      <c r="D31" s="8" t="s">
        <v>30</v>
      </c>
      <c r="E31" s="8" t="s">
        <v>42</v>
      </c>
      <c r="F31" s="46"/>
      <c r="G31" s="47"/>
    </row>
    <row r="32" spans="1:7" x14ac:dyDescent="0.3">
      <c r="A32" s="32">
        <v>45870</v>
      </c>
      <c r="B32" s="44" t="s">
        <v>43</v>
      </c>
      <c r="C32" s="45"/>
      <c r="D32" s="8" t="s">
        <v>18</v>
      </c>
      <c r="E32" s="8" t="s">
        <v>0</v>
      </c>
      <c r="F32" s="46"/>
      <c r="G32" s="47"/>
    </row>
    <row r="33" spans="1:7" x14ac:dyDescent="0.3">
      <c r="A33" s="32">
        <v>45901</v>
      </c>
      <c r="B33" s="44" t="s">
        <v>44</v>
      </c>
      <c r="C33" s="45"/>
      <c r="D33" s="8" t="s">
        <v>18</v>
      </c>
      <c r="E33" s="8" t="s">
        <v>0</v>
      </c>
      <c r="F33" s="46"/>
      <c r="G33" s="47"/>
    </row>
    <row r="34" spans="1:7" x14ac:dyDescent="0.3">
      <c r="A34" s="32">
        <v>45931</v>
      </c>
      <c r="B34" s="44" t="s">
        <v>45</v>
      </c>
      <c r="C34" s="45"/>
      <c r="D34" s="8" t="s">
        <v>18</v>
      </c>
      <c r="E34" s="8" t="s">
        <v>0</v>
      </c>
      <c r="F34" s="46"/>
      <c r="G34" s="47"/>
    </row>
    <row r="35" spans="1:7" ht="25.95" customHeight="1" x14ac:dyDescent="0.3">
      <c r="A35" s="32">
        <v>45962</v>
      </c>
      <c r="B35" s="44" t="s">
        <v>46</v>
      </c>
      <c r="C35" s="45"/>
      <c r="D35" s="8" t="s">
        <v>18</v>
      </c>
      <c r="E35" s="8" t="s">
        <v>0</v>
      </c>
      <c r="F35" s="46"/>
      <c r="G35" s="47"/>
    </row>
    <row r="36" spans="1:7" ht="19.95" customHeight="1" x14ac:dyDescent="0.3">
      <c r="A36" s="31" t="s">
        <v>48</v>
      </c>
      <c r="B36" s="70" t="s">
        <v>81</v>
      </c>
      <c r="C36" s="71"/>
      <c r="D36" s="34" t="s">
        <v>37</v>
      </c>
      <c r="E36" s="34" t="s">
        <v>19</v>
      </c>
      <c r="F36" s="68"/>
      <c r="G36" s="69"/>
    </row>
    <row r="37" spans="1:7" ht="15" customHeight="1" x14ac:dyDescent="0.3">
      <c r="A37" s="32">
        <v>45659</v>
      </c>
      <c r="B37" s="44" t="s">
        <v>49</v>
      </c>
      <c r="C37" s="45"/>
      <c r="D37" s="8" t="s">
        <v>18</v>
      </c>
      <c r="E37" s="8" t="s">
        <v>0</v>
      </c>
      <c r="F37" s="46"/>
      <c r="G37" s="47"/>
    </row>
    <row r="38" spans="1:7" ht="15" customHeight="1" x14ac:dyDescent="0.3">
      <c r="A38" s="32">
        <v>45690</v>
      </c>
      <c r="B38" s="44" t="s">
        <v>51</v>
      </c>
      <c r="C38" s="45"/>
      <c r="D38" s="8" t="s">
        <v>52</v>
      </c>
      <c r="E38" s="8" t="s">
        <v>50</v>
      </c>
      <c r="F38" s="46"/>
      <c r="G38" s="47"/>
    </row>
    <row r="39" spans="1:7" ht="15" customHeight="1" x14ac:dyDescent="0.3">
      <c r="A39" s="32">
        <v>45718</v>
      </c>
      <c r="B39" s="44" t="s">
        <v>53</v>
      </c>
      <c r="C39" s="45"/>
      <c r="D39" s="8" t="s">
        <v>18</v>
      </c>
      <c r="E39" s="8" t="s">
        <v>0</v>
      </c>
      <c r="F39" s="46"/>
      <c r="G39" s="47"/>
    </row>
    <row r="40" spans="1:7" ht="15" customHeight="1" x14ac:dyDescent="0.3">
      <c r="A40" s="32">
        <v>45749</v>
      </c>
      <c r="B40" s="44" t="s">
        <v>54</v>
      </c>
      <c r="C40" s="45"/>
      <c r="D40" s="8" t="s">
        <v>18</v>
      </c>
      <c r="E40" s="8" t="s">
        <v>0</v>
      </c>
      <c r="F40" s="46"/>
      <c r="G40" s="47"/>
    </row>
    <row r="41" spans="1:7" ht="15" customHeight="1" x14ac:dyDescent="0.3">
      <c r="A41" s="32">
        <v>45779</v>
      </c>
      <c r="B41" s="44" t="s">
        <v>55</v>
      </c>
      <c r="C41" s="45"/>
      <c r="D41" s="8" t="s">
        <v>18</v>
      </c>
      <c r="E41" s="8" t="s">
        <v>0</v>
      </c>
      <c r="F41" s="46"/>
      <c r="G41" s="47"/>
    </row>
    <row r="42" spans="1:7" ht="15" customHeight="1" x14ac:dyDescent="0.3">
      <c r="A42" s="32">
        <v>45810</v>
      </c>
      <c r="B42" s="44" t="s">
        <v>56</v>
      </c>
      <c r="C42" s="45"/>
      <c r="D42" s="8" t="s">
        <v>18</v>
      </c>
      <c r="E42" s="8" t="s">
        <v>0</v>
      </c>
      <c r="F42" s="46"/>
      <c r="G42" s="47"/>
    </row>
    <row r="43" spans="1:7" ht="19.95" customHeight="1" x14ac:dyDescent="0.3">
      <c r="A43" s="31" t="s">
        <v>62</v>
      </c>
      <c r="B43" s="70" t="s">
        <v>57</v>
      </c>
      <c r="C43" s="71"/>
      <c r="D43" s="34" t="s">
        <v>37</v>
      </c>
      <c r="E43" s="34" t="s">
        <v>58</v>
      </c>
      <c r="F43" s="68"/>
      <c r="G43" s="69"/>
    </row>
    <row r="44" spans="1:7" ht="15" customHeight="1" x14ac:dyDescent="0.3">
      <c r="A44" s="32">
        <v>45660</v>
      </c>
      <c r="B44" s="44" t="s">
        <v>60</v>
      </c>
      <c r="C44" s="45"/>
      <c r="D44" s="8" t="s">
        <v>52</v>
      </c>
      <c r="E44" s="8" t="s">
        <v>59</v>
      </c>
      <c r="F44" s="46"/>
      <c r="G44" s="47"/>
    </row>
    <row r="45" spans="1:7" ht="19.95" customHeight="1" x14ac:dyDescent="0.3">
      <c r="A45" s="35" t="s">
        <v>63</v>
      </c>
      <c r="B45" s="70" t="s">
        <v>61</v>
      </c>
      <c r="C45" s="71"/>
      <c r="D45" s="34" t="s">
        <v>37</v>
      </c>
      <c r="E45" s="34" t="s">
        <v>19</v>
      </c>
      <c r="F45" s="68"/>
      <c r="G45" s="69"/>
    </row>
    <row r="46" spans="1:7" ht="15" customHeight="1" x14ac:dyDescent="0.3">
      <c r="A46" s="32">
        <v>45661</v>
      </c>
      <c r="B46" s="44" t="s">
        <v>49</v>
      </c>
      <c r="C46" s="45"/>
      <c r="D46" s="8" t="s">
        <v>18</v>
      </c>
      <c r="E46" s="8" t="s">
        <v>0</v>
      </c>
      <c r="F46" s="46"/>
      <c r="G46" s="47"/>
    </row>
    <row r="47" spans="1:7" ht="15" customHeight="1" x14ac:dyDescent="0.3">
      <c r="A47" s="32">
        <v>45692</v>
      </c>
      <c r="B47" s="44" t="s">
        <v>64</v>
      </c>
      <c r="C47" s="45"/>
      <c r="D47" s="8" t="s">
        <v>18</v>
      </c>
      <c r="E47" s="8" t="s">
        <v>0</v>
      </c>
      <c r="F47" s="46"/>
      <c r="G47" s="47"/>
    </row>
    <row r="48" spans="1:7" ht="15" customHeight="1" x14ac:dyDescent="0.3">
      <c r="A48" s="32">
        <v>45720</v>
      </c>
      <c r="B48" s="44" t="s">
        <v>65</v>
      </c>
      <c r="C48" s="45"/>
      <c r="D48" s="8" t="s">
        <v>18</v>
      </c>
      <c r="E48" s="8" t="s">
        <v>0</v>
      </c>
      <c r="F48" s="46"/>
      <c r="G48" s="47"/>
    </row>
    <row r="49" spans="1:7" ht="15" customHeight="1" x14ac:dyDescent="0.3">
      <c r="A49" s="32">
        <v>45751</v>
      </c>
      <c r="B49" s="44" t="s">
        <v>66</v>
      </c>
      <c r="C49" s="45"/>
      <c r="D49" s="8" t="s">
        <v>18</v>
      </c>
      <c r="E49" s="8" t="s">
        <v>0</v>
      </c>
      <c r="F49" s="46"/>
      <c r="G49" s="47"/>
    </row>
    <row r="50" spans="1:7" ht="15" customHeight="1" x14ac:dyDescent="0.3">
      <c r="A50" s="32">
        <v>45781</v>
      </c>
      <c r="B50" s="44" t="s">
        <v>67</v>
      </c>
      <c r="C50" s="45"/>
      <c r="D50" s="8" t="s">
        <v>71</v>
      </c>
      <c r="E50" s="8" t="s">
        <v>72</v>
      </c>
      <c r="F50" s="46"/>
      <c r="G50" s="47"/>
    </row>
    <row r="51" spans="1:7" ht="15" customHeight="1" x14ac:dyDescent="0.3">
      <c r="A51" s="32">
        <v>45812</v>
      </c>
      <c r="B51" s="44" t="s">
        <v>68</v>
      </c>
      <c r="C51" s="45"/>
      <c r="D51" s="8" t="s">
        <v>69</v>
      </c>
      <c r="E51" s="8" t="s">
        <v>70</v>
      </c>
      <c r="F51" s="46"/>
      <c r="G51" s="47"/>
    </row>
    <row r="53" spans="1:7" ht="15" thickBot="1" x14ac:dyDescent="0.35">
      <c r="A53" s="1" t="s">
        <v>73</v>
      </c>
    </row>
    <row r="54" spans="1:7" ht="25.2" customHeight="1" x14ac:dyDescent="0.3">
      <c r="A54" s="58" t="s">
        <v>74</v>
      </c>
      <c r="B54" s="59"/>
      <c r="C54" s="60"/>
      <c r="D54" s="13" t="s">
        <v>5</v>
      </c>
      <c r="E54" s="14" t="s">
        <v>80</v>
      </c>
      <c r="F54" s="64" t="s">
        <v>6</v>
      </c>
      <c r="G54" s="65"/>
    </row>
    <row r="55" spans="1:7" ht="25.2" customHeight="1" thickBot="1" x14ac:dyDescent="0.35">
      <c r="A55" s="61"/>
      <c r="B55" s="62"/>
      <c r="C55" s="63"/>
      <c r="D55" s="36"/>
      <c r="E55" s="37">
        <f>SUM(D55*0.23)</f>
        <v>0</v>
      </c>
      <c r="F55" s="66">
        <f>SUM(D55*1.23)</f>
        <v>0</v>
      </c>
      <c r="G55" s="67"/>
    </row>
    <row r="57" spans="1:7" ht="15" thickBot="1" x14ac:dyDescent="0.35">
      <c r="A57" s="1" t="s">
        <v>21</v>
      </c>
    </row>
    <row r="58" spans="1:7" ht="43.5" customHeight="1" x14ac:dyDescent="0.3">
      <c r="A58" s="55" t="s">
        <v>82</v>
      </c>
      <c r="B58" s="56"/>
      <c r="C58" s="56"/>
      <c r="D58" s="56"/>
      <c r="E58" s="56"/>
      <c r="F58" s="56"/>
      <c r="G58" s="57"/>
    </row>
    <row r="59" spans="1:7" x14ac:dyDescent="0.3">
      <c r="A59" s="15"/>
      <c r="G59" s="16"/>
    </row>
    <row r="60" spans="1:7" x14ac:dyDescent="0.3">
      <c r="A60" s="15"/>
      <c r="B60" s="23" t="s">
        <v>20</v>
      </c>
      <c r="C60" s="18"/>
      <c r="D60" s="6"/>
      <c r="E60" s="6"/>
      <c r="F60" s="6"/>
      <c r="G60" s="19"/>
    </row>
    <row r="61" spans="1:7" x14ac:dyDescent="0.3">
      <c r="A61" s="15"/>
      <c r="B61" s="23"/>
      <c r="C61" s="6"/>
      <c r="D61" s="6"/>
      <c r="E61" s="6"/>
      <c r="F61" s="6"/>
      <c r="G61" s="19"/>
    </row>
    <row r="62" spans="1:7" x14ac:dyDescent="0.3">
      <c r="A62" s="15"/>
      <c r="B62" s="20" t="s">
        <v>3</v>
      </c>
      <c r="C62" s="21"/>
      <c r="D62" s="6"/>
      <c r="E62" s="51"/>
      <c r="F62" s="51"/>
      <c r="G62" s="52"/>
    </row>
    <row r="63" spans="1:7" ht="15" thickBot="1" x14ac:dyDescent="0.35">
      <c r="A63" s="17"/>
      <c r="B63" s="22"/>
      <c r="C63" s="22"/>
      <c r="D63" s="22"/>
      <c r="E63" s="53" t="s">
        <v>22</v>
      </c>
      <c r="F63" s="53"/>
      <c r="G63" s="54"/>
    </row>
  </sheetData>
  <mergeCells count="84">
    <mergeCell ref="D18:G18"/>
    <mergeCell ref="B24:C24"/>
    <mergeCell ref="F24:G24"/>
    <mergeCell ref="A3:G3"/>
    <mergeCell ref="C6:G6"/>
    <mergeCell ref="C7:G7"/>
    <mergeCell ref="C8:G8"/>
    <mergeCell ref="C9:G9"/>
    <mergeCell ref="C10:G10"/>
    <mergeCell ref="C11:G11"/>
    <mergeCell ref="C12:G12"/>
    <mergeCell ref="C13:G13"/>
    <mergeCell ref="C14:G14"/>
    <mergeCell ref="D21:G21"/>
    <mergeCell ref="A22:C22"/>
    <mergeCell ref="B30:C30"/>
    <mergeCell ref="A19:C19"/>
    <mergeCell ref="A20:C20"/>
    <mergeCell ref="D17:G17"/>
    <mergeCell ref="D19:G19"/>
    <mergeCell ref="D20:G20"/>
    <mergeCell ref="B23:C23"/>
    <mergeCell ref="F23:G23"/>
    <mergeCell ref="A17:C17"/>
    <mergeCell ref="B25:C25"/>
    <mergeCell ref="B26:C26"/>
    <mergeCell ref="B27:C27"/>
    <mergeCell ref="B28:C28"/>
    <mergeCell ref="B29:C29"/>
    <mergeCell ref="F25:G25"/>
    <mergeCell ref="F26:G26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F49:G49"/>
    <mergeCell ref="B43:C43"/>
    <mergeCell ref="B44:C44"/>
    <mergeCell ref="B45:C45"/>
    <mergeCell ref="B46:C46"/>
    <mergeCell ref="B47:C47"/>
    <mergeCell ref="F48:G48"/>
    <mergeCell ref="F28:G28"/>
    <mergeCell ref="F29:G29"/>
    <mergeCell ref="F41:G4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E62:G62"/>
    <mergeCell ref="E63:G63"/>
    <mergeCell ref="A58:G58"/>
    <mergeCell ref="A54:C55"/>
    <mergeCell ref="F54:G54"/>
    <mergeCell ref="F55:G55"/>
    <mergeCell ref="B51:C51"/>
    <mergeCell ref="F27:G27"/>
    <mergeCell ref="F39:G39"/>
    <mergeCell ref="F40:G40"/>
    <mergeCell ref="A21:C21"/>
    <mergeCell ref="F50:G50"/>
    <mergeCell ref="F51:G51"/>
    <mergeCell ref="F46:G46"/>
    <mergeCell ref="F47:G47"/>
    <mergeCell ref="B48:C48"/>
    <mergeCell ref="B49:C49"/>
    <mergeCell ref="B50:C50"/>
    <mergeCell ref="F42:G42"/>
    <mergeCell ref="F43:G43"/>
    <mergeCell ref="F44:G44"/>
    <mergeCell ref="F45:G45"/>
  </mergeCells>
  <pageMargins left="1.1811023622047245" right="0.39370078740157483" top="0.39370078740157483" bottom="0.39370078740157483" header="0" footer="0"/>
  <pageSetup paperSize="9" scale="72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0C47326-069E-486B-B609-941128508DE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Cenova-ponuka</vt:lpstr>
      <vt:lpstr>'Cenova-ponuka'!Oblasť_tlače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2025-04-08T15:47:41Z</cp:lastPrinted>
  <dcterms:created xsi:type="dcterms:W3CDTF">2021-01-14T10:05:37Z</dcterms:created>
  <dcterms:modified xsi:type="dcterms:W3CDTF">2025-04-08T15:48:24Z</dcterms:modified>
</cp:coreProperties>
</file>