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0980"/>
  </bookViews>
  <sheets>
    <sheet name="Hárok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1" i="1" l="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8" i="1" l="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11" i="1" l="1"/>
  <c r="A12" i="1"/>
  <c r="A13" i="1"/>
  <c r="A14" i="1"/>
  <c r="A10" i="1"/>
  <c r="A16" i="1"/>
  <c r="A17" i="1"/>
  <c r="A18" i="1"/>
  <c r="A19" i="1"/>
  <c r="A20" i="1"/>
  <c r="A21" i="1"/>
  <c r="A22" i="1"/>
  <c r="A23" i="1"/>
  <c r="A24" i="1"/>
  <c r="A25" i="1"/>
  <c r="A26" i="1"/>
  <c r="A27"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alcChain>
</file>

<file path=xl/sharedStrings.xml><?xml version="1.0" encoding="utf-8"?>
<sst xmlns="http://schemas.openxmlformats.org/spreadsheetml/2006/main" count="457" uniqueCount="238">
  <si>
    <t>MRI prístroj</t>
  </si>
  <si>
    <t>Intenzita magnetického poľa, T min.3</t>
  </si>
  <si>
    <t>Technika paralelného prenosu (Parallel transmit/Multi transmit)</t>
  </si>
  <si>
    <t>Maximálny počet súčasne pripojiteľných cievkových elementov, min. 120, pričom tento paramter musí byť preukázaný počtom fyzických konektorov pre cievky a celkovým počtom cievkových elementov dodaných k zariadeniu, ktoré môžu byť súčasne pripojené pre potreby celotelového vyšetrenia</t>
  </si>
  <si>
    <t>Počet nezávislých, súčasne aktívnych a snímajúcich prijímacích RF kanálov, z ktorých prístroj by dokázal súčasne prijímať dáta v jednom scane a v jednom FOV 50x50x50  - potenciál prístroja definovaný datasheetom, min. 64</t>
  </si>
  <si>
    <t>Počet nezávislých, súčasne aktívnych a snímajúcich prijímacích RF kanálov, z ktorých prístroj dokáže súčasne prijímať dáta v jednom scane a v jednom FOV (definovanom v podmienke "max. FOV v osiach XYZ"), pričom je požadované preukázať schopnosť prístroja splniť tento, alebo vyšší počet pomocou dodaného vybavenia prístroja (vlastnosti prístroja, výbava RF cievok) pri efektívnom vyšetrení (akékoľvek vyšetrenie, ktoré dokáže zobraziť časť alebo orgán ľudského tela a ktoré je uskutočniteľné v praxi na dodanom prístroji a dodaných RF cievkach) tak, že každý z požadovaného minimáneho počtu kanálov prispieva svojim parciálnym obrazom k celkovému obrazu.</t>
  </si>
  <si>
    <t>V prípade, že nie je možné explicitne preukázať schopnosť prístroja splniť akýkoľvek vyššie definovaný počet, potom sa tento maximálny počet určí implicitne z datasheetu prístroja, alebo cievky tak, že bude vyjadrený najvyšším počtom elementov konkrétnej jednej cievky, alebo riešenia uvedeného v datasheete (či už prístroja, alebo cievky) v jednom FOV (definovanom pre prístroj), samozrejme za podmienky, že táto cievka, alebo riešenie je ponúkaná a bude dodaná v predmetnej súťaži.</t>
  </si>
  <si>
    <t>Takto implicitne preukázaný počet nebude závislý iba na počte elementov samotnej cievky, alebo riešenia, ale aj na tom, či je možné ich pri efektívnom vyšetrení umiestniť do rozmerov FOV daného prístroja.</t>
  </si>
  <si>
    <t>Zdrojom implicitne určeného počtu sú výlučne datasheety prístroja, respektíve cievky.</t>
  </si>
  <si>
    <t>Pre explicitne preukázaný počet platí definícia v prvej časti tejto špecifikácie, min. 64</t>
  </si>
  <si>
    <t>Dodanie cievkovej výbavy</t>
  </si>
  <si>
    <t>Počet cievkových elementov hlavo-krčnej cievky s maximálnym počtom elementov 30 (skutočný počet elementov samotnej cievky), min. 20</t>
  </si>
  <si>
    <t>Vlastnosti magnetu</t>
  </si>
  <si>
    <t>Zaručená homogenita ppm 50cm, max. 4ppm</t>
  </si>
  <si>
    <t xml:space="preserve">Zaručená homogenita ppm 10cm, max.  0,008 ppm </t>
  </si>
  <si>
    <t>Scan - min. hrúbka vrstvy 2D v mm, max. 0,2</t>
  </si>
  <si>
    <t>Scan - min. hrúbka vrstvy v  3D v mm, max. 0,1</t>
  </si>
  <si>
    <t>Dodanie pacientskeho stola</t>
  </si>
  <si>
    <t>Dodanie rekonštrukčného počítača</t>
  </si>
  <si>
    <t>RAM, min. 128 GB</t>
  </si>
  <si>
    <t>Akvizičná stanica</t>
  </si>
  <si>
    <t>Frekvencia min. 3,5 GHz</t>
  </si>
  <si>
    <t>UPS k dodaným počítačom na zabezpečenie funkčnosti pri výpadku el.prúdu po dobu minimálne 30 minút</t>
  </si>
  <si>
    <t>USB konektor pre archiváciu</t>
  </si>
  <si>
    <t>Dodanie vyšetrovacích sekvencií</t>
  </si>
  <si>
    <t>3D iso sekvenia typu FLAIR, resp. T2 TIRM dark fluid alebo T2 spc dark fluid</t>
  </si>
  <si>
    <t>3D iso sekvencia typu SPACE/CUBE/VISTA/3D MVOX - pre váženia T2, PD a T1</t>
  </si>
  <si>
    <t>3D iso sekvencia typu CISS/FIESTA-C</t>
  </si>
  <si>
    <t>3D iso sekvencia typu T1 MPRage/3dfgre a 3d fast spgr/ T1 3D TFE/3D Fast FE</t>
  </si>
  <si>
    <t>3D sekvencia typu T1 VIBE/FAME/LAVA/THRIVE/RADIANCE/3D QUICK</t>
  </si>
  <si>
    <t>MR vyšetrenie jednotlivých úsekov chrbtice a miechy a to aj v 3D isotropných T1 a T2 sekvenciách (bez aj s potlačením tuku)</t>
  </si>
  <si>
    <t>MRA intrakraniálnych ciev metódov TOF 3D, PC 3D, CE MRA 3D intrakraniálnych a krčných ciev</t>
  </si>
  <si>
    <t>SWI</t>
  </si>
  <si>
    <t>DWI</t>
  </si>
  <si>
    <t>DCE</t>
  </si>
  <si>
    <t>3D elastická korekcia pohybu predovšetkým pre vyšetrenie abdoménu pre elimináciu nerigidných pohybových artefaktov</t>
  </si>
  <si>
    <t>Syntetizácia difúznych snímkov s b-faktorom 1500 alebo vyšším pomocou už realizovaných DWI snímkov s nižším b-faktorom</t>
  </si>
  <si>
    <t xml:space="preserve">4D kvantitatívne meranie arteriálneho prietoku veľkých ciev hrudníka vrátane karotíd bez zadržania dychu </t>
  </si>
  <si>
    <t>3D aplikácie pre excelentné vizualizácie jemných štruktúr</t>
  </si>
  <si>
    <t>4D MR angiografia</t>
  </si>
  <si>
    <t>Kvantitativna relaxometria myokardu pomocou T1 mappingu vrátane korekcie pohybu a T2 mappingu.</t>
  </si>
  <si>
    <t>Zobrazenie celého objemu komory v niekoľkých srdcových fázach počas jedného zadržania dychu s využitím robustnej akceleračnej techniky sekvence 3D Cine.</t>
  </si>
  <si>
    <t>Zobrazenie morfológie srdca pomocou Black Blood sekvencie bez zadržania dychu alebo len s krátkym zadržaním dychu.</t>
  </si>
  <si>
    <t>Bezkontrastné vyšetrenie bez zadržania dychu pre posúdenie anomálií koronárnych tepien dospelých a aj pediatrických pacientov vrátane vrodených srdcových chýb, aorty a srdcových komôr.</t>
  </si>
  <si>
    <t>Bezkontrastné angiografie pre periférne cievy dolných končatín trigerované na základe EKG</t>
  </si>
  <si>
    <t>Perfúzia myokardu pre hodnotenie ischémie. Perfúzia v pokoji a perfúzia pri záťaži s vyhodnotením pomocou parametrických máp.</t>
  </si>
  <si>
    <t>Tzv. "slice adjust" pre automatické ladenie v difúzne vážených obrazoch pre potlačenie artefaktov v telovom zobrazení. Eliminujú sa tak artefakty, spôsobené pri spájaní obrazov v sekvenčných skenoch.</t>
  </si>
  <si>
    <t>Server pre paralelné vyhodnocovanie na pracovných staniciach na baze server-klient</t>
  </si>
  <si>
    <t>Softvérové vybavenie pre vizualizáciu, popis a meranie MR DICOM obrazov</t>
  </si>
  <si>
    <t>Všetky nástroje a funkcie integrovateľné do jedného systému bez potreby ďalšieho HW na ich prevádzku. Všetky funckie prístupné z jedného užívateľského rozhrania.</t>
  </si>
  <si>
    <t xml:space="preserve">Podmienky dodania </t>
  </si>
  <si>
    <t>Zabezpečenie dopravy, vyloženia, kompletizácie a inštalácie tovaru podľa kúpnej zmluvy</t>
  </si>
  <si>
    <t>Technologický projekt podľa kúpnej zmluvy</t>
  </si>
  <si>
    <t>Pripojenie na PACS vrátane realizácie a zfunkčnenia zo strany dodávateĺa MR prístroja v súčinnosti s dodávateľom PACS (súčinnosť s dodávateľom PACS je v zodpovednosti objednávateľa), 1G sieť, zásuvky aj pre tenkého klienta aj pre TOMOCON</t>
  </si>
  <si>
    <t>Pripojenie do NIS/RIS  vrátane realizácie a zfunkčnenia zo strany dodávateĺa MR prístroja v súčinnosti s dodávateľom NIS/RIS (súčinnosť s dodávateľom NIS/RIS je v zodpovednosti objednávateľa)</t>
  </si>
  <si>
    <t>Aplikačné školenie u zákazníka v dĺžke minimálne 20 dní s možnosťou čerpania po 3 častiach behom 1 roka od inštalácie</t>
  </si>
  <si>
    <t xml:space="preserve">Núdzové vytiahnutie hélia -quench rúra v rámci Faradayovej klietky. Quench rúra mimo Faradayovej klietky je predmetom stavebných úprav, ktoré nie sú sučasťou dodávky technológie MR. </t>
  </si>
  <si>
    <t>LED osvetlenie Faradayovej klietky vrátane možnosti meniť farbu osvetlenia z ovládacej miestnosti.</t>
  </si>
  <si>
    <t xml:space="preserve">Okno do faradayovej klietky o min. Rozmere 2mx1m, spĺňajúca zvukovú izoláciu, špeciálna zvuková izolácia dverí a stien aj stropu  pre nadštandardnú redukciu hluku vzniklého vnútri Faradayovej klietky magnetickou rezonanciou. </t>
  </si>
  <si>
    <t xml:space="preserve">MR kompatibilná kamera do priestorov magnetickej rezonancie na zadnú stenu Faradayovej klietky  a MR kompatibilná kamera do priestorov magnetickej rezonancie umiestnenej na prednú stenu alebo strop Faradayovej klietky </t>
  </si>
  <si>
    <t>Obe MR kompatibilné kamery musia byť pripojené k min. 12" obrazovke v ovládacej miestnosti.</t>
  </si>
  <si>
    <t>Penetračný panel s vlnovodami pre všetko príslušenstvo.</t>
  </si>
  <si>
    <t>Chladenie MR systému pomocou externého chladiča.</t>
  </si>
  <si>
    <t>Systém chladenia dimenzovaný na trvalý maximální výkon stroja, s možnosťou núdzovej prevádzky na vodu z vodovodnej rady a autonómne vzdialenú správu a diagnostiku chladenie. Prevádzkové podmienky chladiaceho systému v rozmedzí vonkajších teplot +45°C až - 30°C.</t>
  </si>
  <si>
    <t>Doplnkové vybavenie</t>
  </si>
  <si>
    <t>1x nemagnetický stôl pre imobilných ležiacich pacientov čakajúcich na vyšetrenie</t>
  </si>
  <si>
    <t>Nemagnetický hasiaci prístroj</t>
  </si>
  <si>
    <t>Počet cievkových elementov v jednom FOV brušnej/hrudnej/anteriórnej cievky (kombinácia anteriórnej a posteriórnej časti) (pokiaľ cievka nepokrýva celý FOV v osi Z, potom je potrebné dodať dodatočnú cievku tak, aby tieto cievky v kombinácii pokrývali celý FOV v osi Z), min. 46</t>
  </si>
  <si>
    <t>Obstarávateľ umožňuje upgrade jestvujúceho riešenia pri splnení podmienky dodania nového HW a presunu všetkých doteraz zakúpených licencií do nového riešenia</t>
  </si>
  <si>
    <t xml:space="preserve">
- Segmentácia ciev jedným kliknutím
- Farebné zobrazenie hodnôt rýchlosti
- Výpočet parametrov prietoku a rýchlosti (napr. maximálna rýchlosť, priemerná rýchlosť, prietok, integrálny prietok), regurgitačná frakcia
- Inverzia polarity smeru kódovania prietoku (zrkadlové krivky prietoku)
- Export obrázkov výsledkov obsahujúcich príslušné kontúry</t>
  </si>
  <si>
    <t xml:space="preserve">
- Plne automatizovaná korekcia pohybu
perfúznych sérií
- Špecifická synchronizácia pokojových a záťažových sérií
- Generovanie parametrických máp:
TTP, AUC, Slope
- Interaktívna analýza časového priebehu na základe pixelov
- Vyhodnotenie času do vrcholu, vrcholovej hodnoty, sklonu absorpcie, plochy pod krivkou
- Grafické zobrazenie výsledkov v parametrickom grafe</t>
  </si>
  <si>
    <t xml:space="preserve">
- Zobrazenie pomocou VRT, MPR alebo MIP
režim
- Preformátovanie CPR pozdĺž osi cievy
- Poloautomatická detekcia segmentov ciev
- Kvantitatívne hodnotenie cievnych lézií (napr. stupeň stenózy)
- Integrácia do pracovných postupov Angio</t>
  </si>
  <si>
    <t>Zmena z 2D na 3D snímanie srdca jedným kliknutím</t>
  </si>
  <si>
    <t>3D MRA celého srdca s respiračným gatingom</t>
  </si>
  <si>
    <t>MR perfúzia (kontrastné T2* s výpočtom CBV, CBF, TTP, MTT automaticky aj s výberom AIF s tvorbou parametrických máp, DCE T1 s výpočtom a tvorbou parametrických máp Ktrans, Ve), pričom podmienku je možné splniť aj dodaním licencií pre diagnostický server</t>
  </si>
  <si>
    <t>Dodanie flexibilnej cievky s min. 30 kanálmi o rozmere min. 45cmx55cm (nie je možné splniť cievkou z parametra abdominálneho vyšetrenia ani z parametra o felxibilných cievkach)</t>
  </si>
  <si>
    <t>Počet cievkových elementov dedikovanej kolennej cievky (skutočný počet elementov samotnej cievky), musí splniť min. 18 a Tx/Rx</t>
  </si>
  <si>
    <t>Počet cievkových elementov dedikovanej ramennej cievky v jednom FOV (skutočný počet elementov samotnej cievky v jednom FOV, prioritne dedikovaná cievka na rameno) min. 16</t>
  </si>
  <si>
    <t>Počet cievkových elementov chrbticovej cievky   (skutočný počet elementov samotnej cievky ), min. 40</t>
  </si>
  <si>
    <t>Ročná spotreba hélia v litroch 0</t>
  </si>
  <si>
    <t>Komplexný záručný servis (záruka sa nevzťahuje na vady, ktoré spôsobí Kupujúci neodbornou manipuláciou resp. používaním v rozpore s návodom na obsluhu a tiež sa nevzťahuje na vady, ktoré vzniknú v dôsledku živelnej pohromy, vyššej moci alebo vandalizmu) po dobu 60 mesiacov od doby inštalácie MR prístroja, v rámci ktorého sa Predávajúci zaväzuje dodržať nasledovné lehoty:
- online pripojenie a diagnostika do 4 hodín od nahlásenia, 
- fyzický nástup technika na opravu na miesto inštalácie MR prístroja do 24 hodín od nahlásenia
- maximálna doba opravy bez dodania náhradného dielu do 48 hodín od nástupu na opravu
- maximálna doba opravy s dodaním náhradného dielu do 72 hodín od nástupu na opravu
- Predávajúcim garantovaný uptime prístoja: minimálne 95%</t>
  </si>
  <si>
    <t>Priemer pacientského otvoru (Gantry) v najužšom bode, min. 69 cm</t>
  </si>
  <si>
    <t>Verejný obstarávateľ:</t>
  </si>
  <si>
    <t>Stredoslovenský ústav srdcových a cievnych chorôb, a.s., Cesta k nemocnici 1, Banská Bystrica</t>
  </si>
  <si>
    <t>Špecifikácia predmetu zákazky</t>
  </si>
  <si>
    <t xml:space="preserve">4x záložný zdroj - UPS pre každú stanicu zvlášť </t>
  </si>
  <si>
    <t>Pacientsky stôl, výškovo polohovateľný, plne odnímateľný vrátane základne s nosnosťou minimálne 227 kg s možnosťou KPR priamo na stole</t>
  </si>
  <si>
    <t>MR kompatibilný automatický injektor Automatický injektor na aplikáciu kontrastných látok
 Programovateľná rýchlosť dávkovania 0,1 - 10 ml/s v krokoch po 0,1 ml
 Bezdrôtová komunikácia s ovládacou konzolou
 Možnosť súčasného použitia dvoch rôznych kontrastných látok v originálnych
obaloch bez potreby výmeny spotrebného materiálu po dobu minimálne 24 hodín
Bezdrôtová prevádzka (batériové napájanie)
Možnosť umiestnenia ovládacej konzoly mimo vyšetrovaciu miestnosť
Použitie a uchytenie rôznych veľkostí fliaš s kontrastnou látkou (10 ml – 500 ml)
Dotykový ovládací displej na injektore
Plne MRI kompatibilný so skenermi do 1,5 T a 3 T</t>
  </si>
  <si>
    <t xml:space="preserve">Špeciálna zvuková izolácia dverí  a stien aj stropu  pre nadštandardnú redukciu hluku vzniknutého vnútri Faradayovej klietky magnetickou rezonanciou. </t>
  </si>
  <si>
    <t xml:space="preserve">Školenie pred inštaláciou zariadenia (vrátane nákladov na ubytovanie, stravu a cestovných nákladov) najneskôr 2 týždne pred spustením prístroja do prevádzky kombinovaným spôsobom:
- tréning na virtuálnom zariadení pod vedením aplikačného špecialistu pre rádiológa (minimálne jeden rádiológ) v rozsahu 5x5 hodín ( 1 pracovný týždeň)
- tréning na virtuálnom zariadení pod vedením aplikačného špecialistu pre rádiologického technika (minimálne jeden technik) v rozsahu 5x5 hodín ( 1 pracovný týždeň)
- školenie pre rádiológov (minimálne 2 rádiológovia )  v dĺžke 1 týždeň (5 pracovných dní) na školiacom pracovisku na Slovensku prípadne v Čechách s možnosťou získania praktických skúseností s prístrojom a príslušným softvérom v rozsahu daného pracoviska
- školenie pre rádiologických technikov (minimálne 2 technici) v dĺžke 1 týždeň (5 pracovných dní) na školiacom pracovisku na Slovensku prípadne v Čechách s možnosťou získania praktických skúseností s prístrojom a príslušným softvérom v rozsahu daného pracoviska. </t>
  </si>
  <si>
    <t>Ventilátor pre umelú pľúcnu ventiláciu kompatibilný pre 3T - povolená vzdialenosť k MR - 50mT, Integrovaný Tesla Spy gaussmeter, Manuálny režim dychania, obohatenie O2, pohotovostný režim, záložná ventilácia pri apnoe, zadržanie nádychu, dotyková
obrazovka, odsávací nástroj, stmievateľná obrazovka, konfigurovateľné
nastavenie rýchleho spustenia, nastavenia spustenia podľa charakteristiky pacienta
výška a pohlavie, integrovaný pneumatický nebulizér, O2
zobrazenie spotreby</t>
  </si>
  <si>
    <t>Počet elementov špecializovanej hlavovej alebo hlavovo-krčnej cievky na perfúziu a angio s počtom elementov minimálne 48 (skutočný počet elementov samotnej cievky)</t>
  </si>
  <si>
    <t>Dodanie telových cievok s min. 16 kanálmi o rozmere min. 38cmx50cm 2ks</t>
  </si>
  <si>
    <t>Compressed Sensing technika  s použitím iteratívnych rekonštrukcií pre kompletný asesment srdcového cyklu Cardiac Cine počas jedného skenu s voľným dýchaním a skenom do 25 sekúnd,  aj pre pacientov s arytmiou. Automatický výpočet funkčných parametrov srdca min. ejekčná frakcia, srdcový výdaj, end- diastolický a end-systolický objem.</t>
  </si>
  <si>
    <t>Automatické naplánovanie kardio vyšetrenia s vizuálnymi prvkami navádzania pomocou anatomických MR obrazov srdca. Automatická detekcia  5 anatomických  bodov  (apex, pravá komora, ľavá komora, ľavá predsieň, koreň aorty) pre automatické naplánovanie vyšetrenia srdca s vizuálnymi a hlasovými prvkami navádzania. Automatická úprava skenovacích parametrov na základe tepu srdca pacientra.  Automatické upravenie protokolov podľa zadanej dychovej kapacity pacienta. Automatický výber počtu slicov podľa zdetegovanej anatómie. Automatický výpočet LV funkcie zo cine sekvencií.   Automatické zarovnanie pomocou umelej inteligencie pre štadardizovaný postup pri vyšetrení. Automatická segmentácia ľavej komory počas všetkých cine fáz a všetkých sliceov.</t>
  </si>
  <si>
    <t>Maximálna dosiahnuteľná amplitúda v každej osi zvlášť, mT/m min. 60</t>
  </si>
  <si>
    <t>Maximálna dosiahnuteľná strmosť (T/m/s) v každej osi zvlásť, T/m/s min. 200</t>
  </si>
  <si>
    <t xml:space="preserve">Efektívna amplitúda min. 100 mT/m </t>
  </si>
  <si>
    <t>Efektívny slew rate min. 320 T/m/s</t>
  </si>
  <si>
    <t>Schopnosť súčasného využitia požadovanej max. amplitúdy a požadovanej max. strmosti</t>
  </si>
  <si>
    <t>Duty cycle (%) min. 100%</t>
  </si>
  <si>
    <t>Max. výkon RF-systému  v kW, min. 30</t>
  </si>
  <si>
    <t>Kombinácia prijímacích cievok v jednom scane</t>
  </si>
  <si>
    <t>Max. scan range celotelový (cm) bez prepolohovania pacienta a prepájania cievok , min. 205 cm</t>
  </si>
  <si>
    <t>Stabilita v ppm/h, max. 0,1</t>
  </si>
  <si>
    <t>Technológia potlačenia pohybových artefaktov (áno/nie)</t>
  </si>
  <si>
    <t>Optický penos signálu od rf-systému (áno/nie)</t>
  </si>
  <si>
    <t>Redukcia hluku (áno/nie)</t>
  </si>
  <si>
    <t>Kopírovanie parametrov vyšetrení do nových akvizícií</t>
  </si>
  <si>
    <t>Opakovanie štúdií pri zachovaní parametrov predchádzajúcich vyšetrení</t>
  </si>
  <si>
    <t>Synchronizácia s EKG a zároveň dodaný hardware pre monitoring EKG pre všetky vyšetrenia a všetky cievky s potrebou monitoringu EKG</t>
  </si>
  <si>
    <t>Synchronizácia s respiráciou (pre monitoring respirácie požadujeme hardvérové senzory (opasok, alebo zabudované senzory))</t>
  </si>
  <si>
    <t>Úložný priestor, min. 1T  SSD</t>
  </si>
  <si>
    <t>Úložný priestor min. 1T</t>
  </si>
  <si>
    <t>Základné sekvencie a vyšetrovacie metódy pre orgány celého tela</t>
  </si>
  <si>
    <t>Balík aplikácií pre kardio MR vyšetrenia</t>
  </si>
  <si>
    <t xml:space="preserve">Balík  aplikácií  pre  angiografiu,  MR  angiografické  vyšetrenie  bezkontrastné  aj kontrastné </t>
  </si>
  <si>
    <t>Balík aplikácií pre neurologické vyšetrenia</t>
  </si>
  <si>
    <t>Balík aplikácií pre ortopedické vyšetrenia, vrátane zobrazovania muskuloskeletálneho aparátu a chrupaviek</t>
  </si>
  <si>
    <t>Zobrazovanie orgánov hrudníka a krku</t>
  </si>
  <si>
    <t>Balík aplikácií pre onkologické vyšetrenia</t>
  </si>
  <si>
    <t>Balík aplikácií pre pediatrické vyšetrenia</t>
  </si>
  <si>
    <t>Najkvalitnejšia firemná technológia pre maximálne zníženie hluku v pacientskom tuneli dostupná pre tento typ prístroja</t>
  </si>
  <si>
    <t>Korekcia pohybových artefaktov</t>
  </si>
  <si>
    <t>Sekvencia typu HASTE/Single-Shot FSE/Single-Shot TSE/FASE/DIET</t>
  </si>
  <si>
    <t>Sekvencia typu TRUFI/FIESTA/Bal. FFE/True SSFP</t>
  </si>
  <si>
    <t>Sekvencia typu medic/merge/m-ffe</t>
  </si>
  <si>
    <t>Sekvencia typu Blade/Propeller/MultiVane/JET - minimálne na oblasť hlavy a chrbtice</t>
  </si>
  <si>
    <t>Paralelné akvizičné techniky</t>
  </si>
  <si>
    <t>Neuro vyšetrenia vrátane 3D zobrazovanie (FLAIR, T1, T2)</t>
  </si>
  <si>
    <t>Sekvencia DWI  - typu HASTE alebo EPI (vyšetrenia hlavy, krku, brucha, panvy) + tvorba ADC máp</t>
  </si>
  <si>
    <t>Cielené zobrazenie pyramíd a hlavových nervov (3D GRE)</t>
  </si>
  <si>
    <t>Veľmi rýchle sekvencie s vysokým rozlíšením a extrémne krátkymi akvizičnými časmi určené primárne pre T2-vážené zobrazovanie</t>
  </si>
  <si>
    <t>Sekvencie pre redukciu artefaktov od metalických materiálov</t>
  </si>
  <si>
    <t>Sekvencie pre redukciu artefaktov od metalických materiálov nadštandardné v 3D</t>
  </si>
  <si>
    <t xml:space="preserve">Sekvencie so supresiou tuku </t>
  </si>
  <si>
    <t>Vyšetrenie chrbtice so zobrazením celej chrbtice vo vysokom rozlíšení a MR myelografií</t>
  </si>
  <si>
    <t>Balík aplikácií pre neurologické vyšetrenia, difúzie s vysokým rozlíšením</t>
  </si>
  <si>
    <t xml:space="preserve">Sekvencie pre zobrazovanie čerstvého vnútrolebečného krvácania, mikrokrvácania </t>
  </si>
  <si>
    <t>Systém pre skladanie čiastkových obrazov do jedného obrazu s potlačením ich prechodov (pre anatomické i angiografické obrazy)</t>
  </si>
  <si>
    <t>Sekvencie pre zobrazovanie čerstvého vnútrolebečného krvácania (2D, 2D splnené aj rekonštruovaním z 3D a 3D), sekvencie gradientného echa so zosilneným efektom susceptibility</t>
  </si>
  <si>
    <t>Systém pre skladanie čiastkových obrazov do jedného obrazu s potlačením ich prechodov (pre anatomické i angiografické obrazy), software pre skladanie obrazov z rôznych polôh stola do jedného anatomického celku - celotelové zobrazovanie</t>
  </si>
  <si>
    <t>Možnosť radiálneho náberu dát K-priestoru</t>
  </si>
  <si>
    <t>Vyšetrenie srdca vrátane zobrazovacích funkcii srdečných oddielov dynamické zobrazenie, viabilita myokardu, late enhancement, EKG a pulzný gating</t>
  </si>
  <si>
    <t>Akceleračná technika pre zrýchlenie snímkovania a zvýšenia kvality založená na excitácii niekoľkých rezov súčasne a súčasný náber signálu z nich s postprocessingom zamedzujúcim preklopenie obrazu medzi vrstvami.Technika min. pre sekvencie typu RESOLVE, BOLD, TSE, TSE Dixon.</t>
  </si>
  <si>
    <t>Kompletné MR angiografické vyšetrenie bezkontrastné aj kontrastné vrátane periférnej angiografie so semikontinuálnym posunom stola so súčasným snímaním</t>
  </si>
  <si>
    <t>Dynamické 4D MRA s vysokým časovým i priestorovým rozlíšením</t>
  </si>
  <si>
    <t>Bezkontrastné MRA hlavy a krku (nie TOF)</t>
  </si>
  <si>
    <t>Bezkontrastné MRA renálných tepien a periférnych tepien dolných končatín (nie TOF)</t>
  </si>
  <si>
    <t>Bezkontrastné MRA koronárnych tepien (nie TOF)</t>
  </si>
  <si>
    <t>Sekvencie a software pre kvantifikáciu pomalých tokov</t>
  </si>
  <si>
    <t>Sekvencie na tvorbu pseudo zafarbených obrazov prietoku na neinvazívne vyhodnocovanie krvi a cerebro-spinálnej tekutiny</t>
  </si>
  <si>
    <t>Pulzné sekvencie pre snímovanie celého srdca</t>
  </si>
  <si>
    <t>Sekvencie  s vysokým rozlíšením pre snímkovanie chlopne</t>
  </si>
  <si>
    <t>Zmena z karteziánskej na radiálne vzorkovanie jedným klikom pri snímkovaní srdca</t>
  </si>
  <si>
    <t>Retrospektívny gating počas cine snímkovania</t>
  </si>
  <si>
    <t>Sekvencie pre potlačenie pohybových artefaktov počas snímkovania srdca</t>
  </si>
  <si>
    <t xml:space="preserve">Segmentované snímkovanie LGE vrátane LGE snímkovania počas voľného dýchania, Charakteristika myokardiálneho tkaniva pomocou  3D LGE </t>
  </si>
  <si>
    <t>Automatická korekcia pohybu pre perfúzne štúdie a LGE snímkovanie pre kardio vyšetrenia s voľným dýchaním pacienta</t>
  </si>
  <si>
    <t>Sekvencie pre hodnotenie charakteristiky myokardiálneho tkaniva</t>
  </si>
  <si>
    <t>Vizualizácia a analýza regionálnych pohybových defektov stien</t>
  </si>
  <si>
    <t>Sekvencie pre 3D snímanie srdca bez použitia kontrastu počas voľného dýchania</t>
  </si>
  <si>
    <t>Sekvencia pre 3D snímkovanie aortopatie počas voľného dýchania</t>
  </si>
  <si>
    <t xml:space="preserve">Vybavenie na snímanie EKG, pulzu </t>
  </si>
  <si>
    <t xml:space="preserve">Systém a sekvencie pre dychový gating </t>
  </si>
  <si>
    <t>Nástroje umožňujúce zostaviť 3D objem (kardio)vaskulárnej štruktúry, má poskytovať viacero možností na vizualizáciu prietoku krvi, ktoré možno vizualizovať pomocou prúdnic, časovo rozlíšených 3D dráh alebo ako farebne kódované vektory</t>
  </si>
  <si>
    <t>Nástroje na vizualizáciu a meranie prietoku v srdcových komorách a cez všetky štyri srdcové chlopne počas srdcového cyklu, možnosť vizualizácie prúdu krvi prúdnicami nad srdcovými chlopňami, automatizované sledovanie chlopňovej roviny umožňujúce multichlopňový prietok pre rovnaký srdcový cyklus, prekrytia rýchlosti k dispozícii na základe údajov 4D toku, výsledky majú zahŕňať dopredný a spätný prietok a regurgitačnú frakciu</t>
  </si>
  <si>
    <t>Nástroje na kvantifikáciu napätia myokardu v ľavej komore pomocou snímok SSFP s krátkou a dlhou osou, opis deformácie myokardu - skrátenie, zhrubnutie a predĺženie - počas srdcového cyklu, poskytnutie globálnych parametrov deformácie -  globálne pozdĺžne napätie (GLS), globálne obvodové napätie (GCS) a globálne radiálne napätie (GRS), asistencia pri diagnostike a monitorovaní dilatačnej kardiomyopatie (DCM), hypertrofickej kardiomyopatie (HCM), reštriktívnej kardiomyopatie (RCM) a pacientov s chlopňovým ochorením srdca</t>
  </si>
  <si>
    <t>Multimodalitné softvérové vybavenie pre možnosť vizualizácie a prácu s DICOM obrazmi (CT a RTG) pre porovnanie nálezov s MR- 4 licencie počas celej doby životnosti prístroja</t>
  </si>
  <si>
    <t>Obojsmerné dorozumievacie akustické zariadenie  medzi MR  vyšetrovňou a miestnosťou ovládača</t>
  </si>
  <si>
    <t>Záložný zdroj - UPS pre akvizičnú stanicu pre uchovanie dát v prípade výpadku el. prúdu</t>
  </si>
  <si>
    <t>Naklápanie uhla aspoň na 1 z hlavovcých cievok, pre zvýšenie pohodlia pre pacientov s deformitami chrbtice</t>
  </si>
  <si>
    <t>Zabudovaný senzor dýchania v chrbticovej cievke</t>
  </si>
  <si>
    <t xml:space="preserve">Zabudovaný senzor EKG v telovej cievke, pre elimináciu jednorázových EKG elektród do MR prostredia </t>
  </si>
  <si>
    <t xml:space="preserve">Nastavovanie polohy skupiny vrstiev v rámci anatómie chrbtice na základe detekcie medzistavcových platničiek a stavcov pomocou umelej inteligencie, automatické označenie stavcov pre celú chrbticu. Automatické navrhovanie polohovania pre sagitálne, koronálne a dvojité šikmé axiálne rezy v chrbtici. Automatické určenie veľkosti FOV, počtu vrstiev pre pokrytie C, T alebo L chrbtice </t>
  </si>
  <si>
    <t xml:space="preserve">Paralelné skenovanie s  k-space samplingom prer PAT² s 3D skenmi v slice- a phase- encoding smerom </t>
  </si>
  <si>
    <t>Akceleračná technika pre   T1, T2,T2*, FLAIR a DWI kontrasty s použitím umelej inteligencie a multishot EPI akvizície. Akceleračná technika musí umožňovať získavanie T2 a T2* simultánne. Do 2 minút musí akceleračná technika poskytnúť  všetkých 5 typov kontrastov: T1, T2,T2*, FLAIR a DWI kontrasty. Metóda musí zahŕňať korekciu statického poľa a minimalizáciu geometrického skreslenia</t>
  </si>
  <si>
    <t>Optimalizácia a automatizácia vyšetrenia mozgu za účelom zrýchlenia samotných vyšetrení. Automaticke nastavenie sklonov a polohy obrazov pri vyšetreniach hlavy, optimalizácia a automatizácia vyšetrenia mozgu pouzitim AI s cielom zrýchlenia vyšetrenia,  Automatické zarovnávanie vybranej skupiny vrstiev. Automatické polohovanie pacienta do izocentra bez potreby lasera. Automatické nastavenie FOV a počet vrstiev</t>
  </si>
  <si>
    <t>Akceleračná technika dedikovaná len pre SWI snímkovanie, ktorú je možné kombinovať s minimálne 1 ďalšou akceleračnou technikou. Technikou musí byť dosiahnutá zvýšená rýchlosť snímkovania a vyššia kvalita snímok</t>
  </si>
  <si>
    <t>Difúzne vyšetrenie pomocou 2D prostorovo selektívnych excitačných RF pulzov pre sekvencie typu DW-EPI pre neurologické, abdominálne a dalšie vyšetrenia, ktoré umožňuje nastaviť malé FoV bez "Wraparound" artefaktu s vysokým rozlíšením vrátanie potlačania artefaktov sposobenych metalickými implantátmi</t>
  </si>
  <si>
    <t>Akceleračná technika zlepšujúca priestorové rozlíšenie trojrozmerných snímkov nastavením zmenšeného FOV na časť tkaniva orgánu záujmu, bez vzniku artefaktu preklopením obrazu z tkániva mimo FOV v smere fázového kódovania. Nie je možné nahradiť technikou No Phase Wrap/Phase Oversampling a podobné</t>
  </si>
  <si>
    <t>Bezkontrastná angiografia založená na TE časoch kratších ako 2 ms s potlačeným vplyvom susceptibilných artefaktov a artefaktov spôsobených prúdením a turbuletným prietokom</t>
  </si>
  <si>
    <t>Compressed sensing technika pre bezkontrastné angiografie TOF</t>
  </si>
  <si>
    <t>Kroková  navigácia angio vyšetrením pomocou textu a obrázkov pre abdomén, dolné končatiny a chodidlá. Postkontrastné merania  vykonávané automaticky po detekcii bolusu.  Možnosť vizualizácie arteriálneho a venózneho časovacieho okna pre optimálne načasovanie podania kontrastu. Automatický výpočet   príchodu do oblasti záujmu  na základe techniky test bolus . Automatické upravenie protokolov podľa zadanej dychovej kapacity pacienta. Automatické umiestnenie jednotlivých skenovacích úsekov angiografie (FOV stations) na základe veľkosti pacienta a automaticky určených anatómií.</t>
  </si>
  <si>
    <t>Technika pre vylepšenie ostrosti obrazu a odstránenie Gibbsových javov pomocou umelej inteligencie. Bezproblémová integrácia použitie pre rôzne kontrasty a orientácie obrazov. Možnosť zväčšenia matrice až dvojnásobne pozdĺž oboch osí v rovine. Musí byť kompatibilná s minimálne 1 akceleračnou technikou a pre minimálne TSE, TSE DIXON, SE.</t>
  </si>
  <si>
    <t>Rekonštrukčná metóda s použitím umelej inteligencie pre detekciu a odstránenie šumu z obrazu. Táto rekonštrukčná metóda musí byť kompatibilná s minimálne 1 ďalšou akceleračnou metódou pre minimálne TSE, TSE DIXON, SE.</t>
  </si>
  <si>
    <t>Deep learning algoritmus používaný pri rekonštrukcii raw dát  na zrýchlenie času akvizície pre vyšetrenia celého tela. Metóda musí mať v sebe zakomponovaný konzistenčný krok, ktorý zabráni strate informácií zakódovaných v obraze. Minimálne 3 úrovne nastavenia odšumenia obrazu. Musí byť kompatibilná minimálne s 1 akceleračnou technikou a 1 AI technikou pre vylepšenie obrazu.</t>
  </si>
  <si>
    <t>Možnosť užívateľom definovaných mapovacích schém T1 ako alternatívy k preddefinovaným „natívnym“ alebo „vylepšeným“ schémam pre neinvazívne hodnotenie charakteristík tkaniva myokardu pomocou komplexných grafov a pixel-based analýz.</t>
  </si>
  <si>
    <t>Vyšetrenie srdca do 15 minút na vyšetrenie LGE a funkcie srdca</t>
  </si>
  <si>
    <t>Vyšetrenie srdca do 35 minút na vyšetrenie funkcie srdca, LGE, stresovej perfúzie, vrátane mappingu</t>
  </si>
  <si>
    <t>Individuálny shimming jednotlivých slicov, nie objemov, v prípade vyšetrovania chrbtice a krku pre elimináciu  deformácií (tzv. broken spine artifacts) umožňuje presnú fúziu obrazu napr. celotelového DWI vyšetrneia MR s inými modalitami</t>
  </si>
  <si>
    <r>
      <t>4 klientské pracovné staníce pre prácu na serverovom portáli, každá z nich pozostáva z:
HW pre vyhodnocovacie stanice:                                                        
1) počítačová jednotka s minimálne šesťjadrovým procesorom s kmitočtom minimálne 4.1 GHz,
2) operačná pamäť minimálne 32 GB RAM,
3) kapacitná veľkosť pevného disku HDD minimálne 1 TB SATA SSD,
4) grafické rozhranie PC prispôsobené požiadavkám MR prístroja
5) sieťové rozhranie Ethernet pre komunikáciu s inými zariadeniami,
6) Plná DICOM 3.0 kompatibilita
7) USB konektor pre pripojenie externých zariadení,
8) DVD-RW archivačné zariadenie s možnosťou uchovávania obrazov na CD</t>
    </r>
    <r>
      <rPr>
        <sz val="10"/>
        <rFont val="Calibri"/>
        <family val="2"/>
        <charset val="238"/>
        <scheme val="minor"/>
      </rPr>
      <t>/DVD médiá, s možnosťou pridania prehliadača                     
9) Grafická karta 8GB a 2500 CUDA cores s 3 monitorovým výstupom</t>
    </r>
    <r>
      <rPr>
        <sz val="10"/>
        <color theme="1"/>
        <rFont val="Calibri"/>
        <family val="2"/>
        <charset val="238"/>
        <scheme val="minor"/>
      </rPr>
      <t xml:space="preserve"> 
10 Diagnostický, certifikovaný monitor s uhlopriečkou  min 23“, s rozlíšením min. 2 megapixel 2ks pre každú stanicu
11 Popisovaci monitor pre prácu v NIS/RIS pre každú stanicu 1ks, rozlíšenie min. FullHD a uhlopriečka min. 23"</t>
    </r>
  </si>
  <si>
    <t>Súčasťou dodávky musia byť nasledovné služby:</t>
  </si>
  <si>
    <t xml:space="preserve">Položka č. </t>
  </si>
  <si>
    <t>Hodnota parametra ponúknutého zariadenia (vyplní uchádzač)</t>
  </si>
  <si>
    <t>Identifikácia resp. odvolávka na dokument (názov dokumentu, strana), ktorá potvrdzuje plnenie parametra</t>
  </si>
  <si>
    <t>ÁNO</t>
  </si>
  <si>
    <t>ÁNO/NIE</t>
  </si>
  <si>
    <t>V [●], dňa [●]</t>
  </si>
  <si>
    <t>...................................................</t>
  </si>
  <si>
    <t>[meno a priezvisko]</t>
  </si>
  <si>
    <t>[obchodné meno / názov a funkcia]</t>
  </si>
  <si>
    <t>[vlastnoručný podpis]</t>
  </si>
  <si>
    <t>Bodovaný parameter</t>
  </si>
  <si>
    <t xml:space="preserve">Bodovaný parameter </t>
  </si>
  <si>
    <t xml:space="preserve">Poznámka </t>
  </si>
  <si>
    <r>
      <t xml:space="preserve">Požadovaná hodnota/prípustná hodnota </t>
    </r>
    <r>
      <rPr>
        <b/>
        <sz val="10"/>
        <color theme="1"/>
        <rFont val="Calibri"/>
        <family val="2"/>
        <charset val="238"/>
      </rPr>
      <t xml:space="preserve">* </t>
    </r>
    <r>
      <rPr>
        <b/>
        <vertAlign val="superscript"/>
        <sz val="10"/>
        <color theme="1"/>
        <rFont val="Calibri"/>
        <family val="2"/>
        <charset val="238"/>
      </rPr>
      <t>pozn. pod tabuľkou</t>
    </r>
  </si>
  <si>
    <r>
      <t>Max. FOV v osiach XYZ v cm</t>
    </r>
    <r>
      <rPr>
        <sz val="10"/>
        <color theme="1"/>
        <rFont val="Calibri"/>
        <family val="2"/>
        <scheme val="minor"/>
      </rPr>
      <t>3</t>
    </r>
    <r>
      <rPr>
        <sz val="11"/>
        <color theme="1"/>
        <rFont val="Calibri"/>
        <family val="2"/>
        <charset val="238"/>
        <scheme val="minor"/>
      </rPr>
      <t>, min. 50x50x45</t>
    </r>
  </si>
  <si>
    <t>Integrované extra shimovanie pre anatomicky špecifickú homogenitu v hlavovej cievke s min. počtom elementov 48</t>
  </si>
  <si>
    <t xml:space="preserve">Špeciálna cievka s minimálne 4 kanálmi pre vyšetrovanie malých štruktúr pod povrchom ako je karotída s rozmerom plochy aktívnej minimálne 9x9 cm  </t>
  </si>
  <si>
    <t xml:space="preserve">Počet jadier procesora rekonštrukčného počítača, min. 12 </t>
  </si>
  <si>
    <t>Kardiologické softvérové vybavenie: (3 licencie počas celej doby životnosti prístroja)</t>
  </si>
  <si>
    <t xml:space="preserve">
- Plne automatická segmentácia ľavej komory a poloautomatická segmentácia pravej komory
- Objemovo-časové krivky
- Kvantifikácia myokardu na základe pixelov
- 4D vizualizácia
- Jednoduché navádzanie používateľa s grafickým výberom ED, ES, bazálnych a apikálnych rezov
- Objemová a regionálna analýza pohybu stien
- Export obrázkov výsledkov obsahujúcich príslušné kontúry</t>
  </si>
  <si>
    <t>Aktívne tienenie</t>
  </si>
  <si>
    <t xml:space="preserve">Faradayova klietka pre RF tienenie vrátane vnútorného vybavenia a rozvodov medicinálnych plynov vnútri Faradayovej klietky </t>
  </si>
  <si>
    <t>Integrované extra shimovanie pre anatomicky špecifickú homogenitu v hlavovej cievke s min. počtom elementov  min.20 (max. 30)</t>
  </si>
  <si>
    <t>min.1 x monitor v inch ´´ ovládacej konzoly, min. 23 inch</t>
  </si>
  <si>
    <t>Min. 10  jadrový procesor</t>
  </si>
  <si>
    <r>
      <t>RAM, min. 96 GB</t>
    </r>
    <r>
      <rPr>
        <strike/>
        <sz val="10"/>
        <color theme="1"/>
        <rFont val="Calibri"/>
        <family val="2"/>
        <charset val="238"/>
        <scheme val="minor"/>
      </rPr>
      <t xml:space="preserve"> </t>
    </r>
  </si>
  <si>
    <t>Nový server pre paralelné vyhodnocovanie na 12 pracovných staniciach s možnosťou súčasnej práce so všetkými dátami a všetkými aplikáciami s dodaním takého množstva licencií, aby bola umožnená súčasná práca so všetkými aplikáciami na min. 12  diagnostických staniciach bez obmedzenia.
Server v minimalnej HW konfigurácii:
Procesor 2x 16 core, min. 2,5 GHz
RAM: min. 384GB
GPU: min. 16GB
HDD: min. NVMe SSD
Ulozisko min. 10TB
Sieťová karta: min: 10 Gbit-s</t>
  </si>
  <si>
    <r>
      <t>Poskytnutie prehľadového reportovacíeho a plánovacieho servisného online systému výrobcu (prostredníctvom web rozhrania a mobilnej aplikácie pre iOS aj Android)</t>
    </r>
    <r>
      <rPr>
        <b/>
        <sz val="10"/>
        <color theme="1"/>
        <rFont val="Calibri"/>
        <family val="2"/>
        <charset val="238"/>
        <scheme val="minor"/>
      </rPr>
      <t xml:space="preserve">(uchádzač uvedie názov aplikácie)  </t>
    </r>
  </si>
  <si>
    <r>
      <t xml:space="preserve">Poskytnutie prístupu k elektronickej vzdelávacej platforme výrobcu prístroja pre ponúkaný MR prístroj v rozsahu pre 3 užívateľov ročne </t>
    </r>
    <r>
      <rPr>
        <b/>
        <sz val="10"/>
        <color theme="1"/>
        <rFont val="Calibri"/>
        <family val="2"/>
        <charset val="238"/>
        <scheme val="minor"/>
      </rPr>
      <t xml:space="preserve">(uchádzač uvedie názov a link na vzdelávaciu platformu)  </t>
    </r>
  </si>
  <si>
    <r>
      <t xml:space="preserve">Poskytnutie možnosti nahlásiť servisnú udalosť elektronicky prostredníctvom webu a mobilnej aplikácie výrobcu pre iOS aj Android a telefonicky na bezplatné tel. číslo 24/7 s operátorom v slovenskom jazyku </t>
    </r>
    <r>
      <rPr>
        <b/>
        <sz val="10"/>
        <color theme="1"/>
        <rFont val="Calibri"/>
        <family val="2"/>
        <charset val="238"/>
        <scheme val="minor"/>
      </rPr>
      <t xml:space="preserve">(uchádzač uvedie telefónne číslo a názov aplikácie)  </t>
    </r>
  </si>
  <si>
    <t>Systém musí umožniť automatické vyhľadávanie predošlých štúdií pacienta a ich automatické zoradenie - 3 licencie počas celej doby životnosti prístroja,  akceptuje sa aj vyhľadávanie štúdií v PACS</t>
  </si>
  <si>
    <t>Dedikovaná cievka pokrývajúca nohy (Peripheral vascular) - počet cievkových elementov  - (samotnej cievky bez kombinácie s posteriórnou cievkou). Rozmery cievky musia zabezpečiť vyšetrenie cievneho systému celých dolných končatín. Počet elementov musí byť min. 30, umožňuje sa aj splnenie dvoma flexibilnými cievkami so schopnosťou obopnutia dolných končatín s minimálne 60 elementami</t>
  </si>
  <si>
    <t>Hardware výbava pre funkčné MR vyšetrenia:                                                    - Monitor vitálnych  funkcií - kompatibilný pre 3T Kompatibilita do 3.0 T, do 5.000 Gauss bez akýchkoľvek obmedzení
Pre monitorovanie pacientov všetkých vekových kategórií
Transportný monitorovací systém
Bezdrôtové 3 a 5-zvodové EKG
Bezdrôtové Masimo SpO2
Neinvazívne meranie krvného tlaku (NIBP)
Bezdrôtové invazívne meranie krvného tlaku (IBP)                                              - Detektor kovov pri vstupe na MR pracovisko.</t>
  </si>
  <si>
    <t xml:space="preserve">Infúzny dávkovač (pumpa, injektor) pre 3T s vzdialeným ovládaním z MR ovládača, Rozsah prietokov: 1 až 99,9 ml/hod.so stupňovaním od 0,1 ml/hod.
100 až 1400 ml/hod.so stupňovaním od 1 ml/hod.
Rozsah prietoku zobrazený na displeji: 1,0 až 99,9; 100 až 1400 ml/hod.
Presnosť prietoku: +/- 10% (0,1 až 0,9 ml/h), +/- 5% (1 až 1400 ml/h)
Rozsah nastavenia objemu (VTBI): 1 až 1400 ml
Rozsah udržovacieho prietoku (KVO): nastaviteľný, 1 – 5 ml/hod.
Uzáver (Downstream Occlusion): 1 až 10 psi, nastaviteľná užívateľom, +/-10% detekcie.
Čas detekcie uzáveu (oklúzia): obvykle &lt; 30 sec., závisí na prietoku.
Detektor vstupného tlaku: detekuje postrannú oklúziu na vstupe a vyprázdnený zdroj.
Detekcia vzduchu v žilnej linke: ultrazvukový bublinový detektor, &gt; 100 μl.     </t>
  </si>
  <si>
    <t>Dodanie a inštalácia prístroja v termíne do 120 kalendárnych dní dní odo dňa písomného oznámenia kupujúceho, že stavebné úpravy z jeho strany na umiestnenie predmetu dodania boli vykonané (v súlade so súťažnými podkladmi)</t>
  </si>
  <si>
    <t xml:space="preserve">Technický parameter/požadovaná hodnota </t>
  </si>
  <si>
    <t>Kardiologické softvérové vybavenie: (1 licencia na obdobie min. 60 mesiacov)</t>
  </si>
  <si>
    <t>Kardiovaskulárny postprocesingový softvér (1x licencia) na prezeranie a analýzu snímok MRI srdca s minimálnymi funkciami: 
4D prietokové MRI využívajúce pohyb
Meranie rýchlosti vo všetkých priestorových smeroch
Poloautomatická segmentácia PC-MRA, komplexná vizualizácia krvného toku s pokročilými možnosťami pre WSS, tlak a strata energie a kvantitatívne volumetrické hodnotenie.</t>
  </si>
  <si>
    <t>Odovzdanie dokladov pri preberacom konaní - odovzdávací protokol, certifikáty o zhode pre celé zariadenie, všetky potrebné revízne správy potrebné pre správnu funkciu zariadenia s príslušnú legislatívu platnú v tejto dobe pre zdravotnícke zariadenia, záručný list, manuál na obsolu v listinnej a elektronickej podobe v úradom jazyku, faktúru a dodací list zariadenia.</t>
  </si>
  <si>
    <t>Služby spojené s dodaním tovaru, tj zabezpečenie dopravy do miesta plnenia, jeho vyloženie v mieste plnenia, vybalenie a likvidácia obalov.</t>
  </si>
  <si>
    <t>Kompletizácia a inštalácia prístroja.</t>
  </si>
  <si>
    <t>Odskúšanie funkčnosti a prevádzkyschopnosti dodaného zariadenia.</t>
  </si>
  <si>
    <t>Záverečný odovzdávací kompletný test prístroja potvrdzujúci kompletnosť technických vlastností a plnú funkčnosť zariadenia za 
prítomnosti primára príslušného oddelenia uskutočnený na začiatku odovzdávacieho konania.</t>
  </si>
  <si>
    <t>Prístroj musí byť nový, nepoužívaný, nerepasovaný.</t>
  </si>
  <si>
    <t>Zaškolenie min. 3 zamestnancov s obsluhou dodaného prístroja.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</si>
</sst>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
  </numFmts>
  <fonts count="21" x14ac:knownFonts="1">
    <font>
      <sz val="11"/>
      <color theme="1"/>
      <name val="Calibri"/>
      <family val="2"/>
      <charset val="238"/>
      <scheme val="minor"/>
    </font>
    <font>
      <b/>
      <sz val="10"/>
      <color theme="1"/>
      <name val="Calibri"/>
      <family val="2"/>
      <scheme val="minor"/>
    </font>
    <font>
      <sz val="10"/>
      <color theme="1"/>
      <name val="Calibri"/>
      <family val="2"/>
      <charset val="238"/>
      <scheme val="minor"/>
    </font>
    <font>
      <sz val="11"/>
      <color rgb="FF000000"/>
      <name val="Calibri"/>
      <family val="2"/>
      <charset val="238"/>
    </font>
    <font>
      <sz val="11"/>
      <name val="Calibri"/>
      <family val="2"/>
      <charset val="238"/>
      <scheme val="minor"/>
    </font>
    <font>
      <b/>
      <sz val="11"/>
      <name val="Calibri"/>
      <family val="2"/>
      <charset val="238"/>
      <scheme val="minor"/>
    </font>
    <font>
      <b/>
      <sz val="14"/>
      <name val="Calibri"/>
      <family val="2"/>
      <charset val="238"/>
      <scheme val="minor"/>
    </font>
    <font>
      <b/>
      <u/>
      <sz val="14"/>
      <name val="Calibri"/>
      <family val="2"/>
      <charset val="238"/>
      <scheme val="minor"/>
    </font>
    <font>
      <sz val="10"/>
      <name val="Calibri"/>
      <family val="2"/>
      <charset val="238"/>
      <scheme val="minor"/>
    </font>
    <font>
      <sz val="11"/>
      <color theme="1"/>
      <name val="Calibri"/>
      <family val="2"/>
      <charset val="238"/>
      <scheme val="minor"/>
    </font>
    <font>
      <sz val="11"/>
      <color indexed="8"/>
      <name val="Calibri"/>
      <family val="2"/>
      <charset val="238"/>
    </font>
    <font>
      <sz val="10"/>
      <name val="Arial"/>
      <family val="2"/>
      <charset val="238"/>
    </font>
    <font>
      <sz val="11"/>
      <color indexed="8"/>
      <name val="Calibri"/>
      <family val="2"/>
      <charset val="238"/>
    </font>
    <font>
      <b/>
      <sz val="10"/>
      <color theme="3"/>
      <name val="Arial"/>
      <family val="2"/>
      <charset val="238"/>
    </font>
    <font>
      <sz val="10"/>
      <color theme="1"/>
      <name val="Arial"/>
      <family val="2"/>
      <charset val="238"/>
    </font>
    <font>
      <sz val="10"/>
      <color theme="1"/>
      <name val="Times New Roman"/>
      <family val="1"/>
      <charset val="238"/>
    </font>
    <font>
      <b/>
      <sz val="10"/>
      <color theme="1"/>
      <name val="Calibri"/>
      <family val="2"/>
      <charset val="238"/>
    </font>
    <font>
      <b/>
      <vertAlign val="superscript"/>
      <sz val="10"/>
      <color theme="1"/>
      <name val="Calibri"/>
      <family val="2"/>
      <charset val="238"/>
    </font>
    <font>
      <sz val="10"/>
      <color theme="1"/>
      <name val="Calibri"/>
      <family val="2"/>
      <scheme val="minor"/>
    </font>
    <font>
      <strike/>
      <sz val="10"/>
      <color theme="1"/>
      <name val="Calibri"/>
      <family val="2"/>
      <charset val="238"/>
      <scheme val="minor"/>
    </font>
    <font>
      <b/>
      <sz val="10"/>
      <color theme="1"/>
      <name val="Calibri"/>
      <family val="2"/>
      <charset val="238"/>
      <scheme val="minor"/>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auto="1"/>
      </top>
      <bottom style="thin">
        <color auto="1"/>
      </bottom>
      <diagonal/>
    </border>
    <border>
      <left style="medium">
        <color indexed="64"/>
      </left>
      <right/>
      <top/>
      <bottom/>
      <diagonal/>
    </border>
  </borders>
  <cellStyleXfs count="30">
    <xf numFmtId="0" fontId="0" fillId="0" borderId="0"/>
    <xf numFmtId="0" fontId="3" fillId="0" borderId="0"/>
    <xf numFmtId="0" fontId="10" fillId="0" borderId="0" applyNumberFormat="0" applyFill="0" applyBorder="0" applyProtection="0"/>
    <xf numFmtId="0" fontId="9" fillId="0" borderId="0"/>
    <xf numFmtId="0" fontId="11" fillId="0" borderId="0"/>
    <xf numFmtId="0" fontId="9" fillId="0" borderId="0"/>
    <xf numFmtId="0" fontId="9" fillId="0" borderId="0"/>
    <xf numFmtId="0" fontId="9" fillId="0" borderId="0"/>
    <xf numFmtId="0" fontId="11" fillId="0" borderId="0"/>
    <xf numFmtId="0" fontId="9" fillId="0" borderId="0"/>
    <xf numFmtId="0" fontId="9" fillId="0" borderId="0"/>
    <xf numFmtId="0" fontId="9" fillId="0" borderId="0"/>
    <xf numFmtId="0" fontId="11" fillId="0" borderId="0"/>
    <xf numFmtId="0" fontId="9" fillId="0" borderId="0"/>
    <xf numFmtId="0" fontId="9" fillId="0" borderId="0"/>
    <xf numFmtId="0" fontId="12" fillId="0" borderId="0" applyNumberFormat="0" applyFill="0" applyBorder="0" applyProtection="0"/>
    <xf numFmtId="0" fontId="11" fillId="0" borderId="0"/>
    <xf numFmtId="0" fontId="9" fillId="0" borderId="0"/>
    <xf numFmtId="0" fontId="9" fillId="0" borderId="0"/>
    <xf numFmtId="0" fontId="9" fillId="0" borderId="0"/>
    <xf numFmtId="0" fontId="9" fillId="0" borderId="0"/>
    <xf numFmtId="0" fontId="12" fillId="0" borderId="0" applyNumberFormat="0" applyFill="0" applyBorder="0" applyProtection="0"/>
    <xf numFmtId="0" fontId="9" fillId="0" borderId="0"/>
    <xf numFmtId="0" fontId="9" fillId="0" borderId="0"/>
    <xf numFmtId="0" fontId="9" fillId="0" borderId="0"/>
    <xf numFmtId="0" fontId="9" fillId="0" borderId="0"/>
    <xf numFmtId="164" fontId="3" fillId="0" borderId="0" applyBorder="0" applyProtection="0"/>
    <xf numFmtId="0" fontId="11" fillId="0" borderId="0"/>
    <xf numFmtId="0" fontId="10" fillId="0" borderId="0" applyNumberFormat="0" applyFill="0" applyBorder="0" applyProtection="0"/>
    <xf numFmtId="0" fontId="9" fillId="0" borderId="0"/>
  </cellStyleXfs>
  <cellXfs count="60">
    <xf numFmtId="0" fontId="0" fillId="0" borderId="0" xfId="0"/>
    <xf numFmtId="0" fontId="4" fillId="0" borderId="0" xfId="0" applyFont="1" applyFill="1"/>
    <xf numFmtId="0" fontId="5" fillId="0" borderId="0" xfId="0" applyFont="1" applyFill="1"/>
    <xf numFmtId="0" fontId="6" fillId="0" borderId="0" xfId="0" applyFont="1" applyFill="1"/>
    <xf numFmtId="49" fontId="7" fillId="0" borderId="0" xfId="0" applyNumberFormat="1" applyFont="1" applyFill="1" applyBorder="1" applyAlignment="1">
      <alignment vertical="center"/>
    </xf>
    <xf numFmtId="0" fontId="1" fillId="2" borderId="1"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2" fillId="3" borderId="1" xfId="0" applyFont="1" applyFill="1" applyBorder="1" applyAlignment="1">
      <alignment horizontal="left" vertical="center" wrapText="1"/>
    </xf>
    <xf numFmtId="0" fontId="0" fillId="0" borderId="1" xfId="0" applyBorder="1"/>
    <xf numFmtId="0" fontId="0" fillId="0" borderId="0" xfId="0"/>
    <xf numFmtId="0" fontId="0" fillId="0" borderId="0" xfId="0"/>
    <xf numFmtId="0" fontId="0" fillId="0" borderId="1" xfId="0" applyFill="1" applyBorder="1"/>
    <xf numFmtId="0" fontId="0" fillId="0" borderId="0" xfId="0" applyFill="1"/>
    <xf numFmtId="0" fontId="2" fillId="0" borderId="1" xfId="0" applyFont="1" applyFill="1" applyBorder="1"/>
    <xf numFmtId="0" fontId="2" fillId="0" borderId="0" xfId="0" applyFont="1" applyFill="1"/>
    <xf numFmtId="0" fontId="0" fillId="0" borderId="1" xfId="0" applyBorder="1" applyAlignment="1">
      <alignment wrapText="1"/>
    </xf>
    <xf numFmtId="0" fontId="0" fillId="0" borderId="0" xfId="0" applyBorder="1"/>
    <xf numFmtId="0" fontId="13" fillId="0" borderId="0" xfId="0" applyFont="1" applyBorder="1" applyAlignment="1">
      <alignment horizontal="center" vertical="center"/>
    </xf>
    <xf numFmtId="0" fontId="14" fillId="0" borderId="0" xfId="0" applyFont="1" applyBorder="1" applyAlignment="1">
      <alignment horizontal="left" wrapText="1"/>
    </xf>
    <xf numFmtId="0" fontId="0" fillId="0" borderId="0" xfId="0" applyBorder="1" applyAlignment="1">
      <alignment horizontal="left" wrapText="1"/>
    </xf>
    <xf numFmtId="0" fontId="2" fillId="3" borderId="1" xfId="0" applyFont="1" applyFill="1" applyBorder="1" applyAlignment="1">
      <alignment horizontal="center" vertical="center" wrapText="1"/>
    </xf>
    <xf numFmtId="0" fontId="0" fillId="0" borderId="11" xfId="0" applyBorder="1"/>
    <xf numFmtId="0" fontId="0" fillId="0" borderId="0" xfId="0" applyAlignment="1">
      <alignment wrapText="1"/>
    </xf>
    <xf numFmtId="0" fontId="4" fillId="0" borderId="0" xfId="0" applyFont="1" applyFill="1" applyAlignment="1">
      <alignment wrapText="1"/>
    </xf>
    <xf numFmtId="49" fontId="7" fillId="0" borderId="0" xfId="0" applyNumberFormat="1" applyFont="1" applyFill="1" applyBorder="1" applyAlignment="1">
      <alignment vertical="center" wrapText="1"/>
    </xf>
    <xf numFmtId="0" fontId="2" fillId="0" borderId="1" xfId="0" applyFont="1" applyFill="1" applyBorder="1" applyAlignment="1">
      <alignment wrapText="1"/>
    </xf>
    <xf numFmtId="0" fontId="0" fillId="0" borderId="1" xfId="0" applyFill="1" applyBorder="1" applyAlignment="1">
      <alignment wrapText="1"/>
    </xf>
    <xf numFmtId="0" fontId="13" fillId="0" borderId="0" xfId="0" applyFont="1" applyBorder="1" applyAlignment="1">
      <alignment horizontal="center" vertical="center" wrapText="1"/>
    </xf>
    <xf numFmtId="0" fontId="2" fillId="4" borderId="1" xfId="0" applyFont="1" applyFill="1" applyBorder="1" applyAlignment="1">
      <alignment horizontal="left" vertical="center" wrapText="1"/>
    </xf>
    <xf numFmtId="0" fontId="0" fillId="4" borderId="1" xfId="0" applyFill="1" applyBorder="1"/>
    <xf numFmtId="0" fontId="0" fillId="4" borderId="1" xfId="0" applyFill="1" applyBorder="1" applyAlignment="1">
      <alignment wrapText="1"/>
    </xf>
    <xf numFmtId="0" fontId="8" fillId="3" borderId="1" xfId="0" applyFont="1" applyFill="1" applyBorder="1" applyAlignment="1">
      <alignment horizontal="left" vertical="center" wrapText="1"/>
    </xf>
    <xf numFmtId="0" fontId="0" fillId="0" borderId="1" xfId="0" applyFill="1" applyBorder="1" applyAlignment="1"/>
    <xf numFmtId="49" fontId="7" fillId="0" borderId="0" xfId="0" applyNumberFormat="1" applyFont="1" applyFill="1" applyBorder="1" applyAlignment="1">
      <alignment horizontal="center" vertical="center"/>
    </xf>
    <xf numFmtId="0" fontId="15" fillId="0" borderId="0" xfId="0" applyFont="1" applyBorder="1" applyAlignment="1">
      <alignment horizontal="center" vertical="center"/>
    </xf>
    <xf numFmtId="0" fontId="15" fillId="0" borderId="11" xfId="0" applyFont="1" applyBorder="1" applyAlignment="1">
      <alignment horizontal="left" vertical="center"/>
    </xf>
    <xf numFmtId="0" fontId="15" fillId="0" borderId="0" xfId="0" applyFont="1" applyBorder="1" applyAlignment="1">
      <alignment horizontal="left" vertical="center"/>
    </xf>
    <xf numFmtId="0" fontId="2" fillId="0" borderId="6" xfId="0" applyFont="1" applyBorder="1" applyAlignment="1">
      <alignment horizontal="left" wrapText="1"/>
    </xf>
    <xf numFmtId="0" fontId="2" fillId="0" borderId="10" xfId="0" applyFont="1" applyBorder="1" applyAlignment="1">
      <alignment horizontal="left" wrapText="1"/>
    </xf>
    <xf numFmtId="0" fontId="2" fillId="0" borderId="7" xfId="0" applyFont="1" applyBorder="1" applyAlignment="1">
      <alignment horizontal="left" wrapText="1"/>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5" xfId="0" applyFont="1" applyBorder="1" applyAlignment="1">
      <alignment horizontal="center" vertical="center"/>
    </xf>
    <xf numFmtId="0" fontId="2" fillId="0" borderId="1" xfId="0" applyFont="1" applyBorder="1" applyAlignment="1">
      <alignment horizontal="left"/>
    </xf>
  </cellXfs>
  <cellStyles count="30">
    <cellStyle name="Normálna" xfId="0" builtinId="0"/>
    <cellStyle name="Normálna 2" xfId="3"/>
    <cellStyle name="Normálna 2 2" xfId="8"/>
    <cellStyle name="Normálna 2 3" xfId="10"/>
    <cellStyle name="Normálna 2 3 2" xfId="18"/>
    <cellStyle name="Normálna 2 3 3" xfId="22"/>
    <cellStyle name="Normálna 2 3 4" xfId="24"/>
    <cellStyle name="Normálna 2 4" xfId="14"/>
    <cellStyle name="Normálna 2 5" xfId="20"/>
    <cellStyle name="Normálna 2 6" xfId="25"/>
    <cellStyle name="Normálna 3" xfId="5"/>
    <cellStyle name="Normálna 3 2" xfId="21"/>
    <cellStyle name="Normálna 4" xfId="6"/>
    <cellStyle name="Normálna 4 2" xfId="11"/>
    <cellStyle name="Normálna 4 2 2" xfId="19"/>
    <cellStyle name="Normálna 5" xfId="9"/>
    <cellStyle name="Normálna 6" xfId="12"/>
    <cellStyle name="Normálna 6 2" xfId="16"/>
    <cellStyle name="Normálna 7" xfId="15"/>
    <cellStyle name="Normálna 8" xfId="23"/>
    <cellStyle name="Normálne 2" xfId="1"/>
    <cellStyle name="normálne 2 2" xfId="4"/>
    <cellStyle name="normálne 2 2 2" xfId="27"/>
    <cellStyle name="Normálne 2 3" xfId="17"/>
    <cellStyle name="Normálne 2 4" xfId="13"/>
    <cellStyle name="Normálne 2 5" xfId="29"/>
    <cellStyle name="Normálne 3" xfId="2"/>
    <cellStyle name="Normálne 4" xfId="7"/>
    <cellStyle name="Normálne 5" xfId="28"/>
    <cellStyle name="Percentá 3"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7"/>
  <sheetViews>
    <sheetView tabSelected="1" topLeftCell="A52" zoomScale="115" zoomScaleNormal="115" workbookViewId="0">
      <selection activeCell="B71" sqref="B71"/>
    </sheetView>
  </sheetViews>
  <sheetFormatPr defaultRowHeight="15" x14ac:dyDescent="0.25"/>
  <cols>
    <col min="1" max="1" width="10.5703125" style="23" customWidth="1"/>
    <col min="2" max="2" width="58.42578125" customWidth="1"/>
    <col min="3" max="3" width="21.7109375" style="23" customWidth="1"/>
    <col min="4" max="4" width="18.42578125" customWidth="1"/>
    <col min="5" max="5" width="18.28515625" style="23" customWidth="1"/>
    <col min="6" max="6" width="11.5703125" style="35" customWidth="1"/>
  </cols>
  <sheetData>
    <row r="1" spans="1:6" ht="15.75" customHeight="1" x14ac:dyDescent="0.25">
      <c r="A1" s="1" t="s">
        <v>82</v>
      </c>
      <c r="B1" s="1"/>
      <c r="C1" s="1"/>
    </row>
    <row r="2" spans="1:6" x14ac:dyDescent="0.25">
      <c r="A2" s="2" t="s">
        <v>83</v>
      </c>
      <c r="B2" s="2"/>
      <c r="C2" s="2"/>
    </row>
    <row r="3" spans="1:6" x14ac:dyDescent="0.25">
      <c r="A3" s="1"/>
      <c r="B3" s="1"/>
      <c r="C3" s="1"/>
    </row>
    <row r="4" spans="1:6" ht="18.75" x14ac:dyDescent="0.3">
      <c r="A4" s="3" t="s">
        <v>84</v>
      </c>
      <c r="B4" s="3"/>
      <c r="C4" s="3"/>
    </row>
    <row r="5" spans="1:6" x14ac:dyDescent="0.25">
      <c r="A5" s="1"/>
      <c r="B5" s="1"/>
      <c r="C5" s="1"/>
      <c r="D5" s="1"/>
      <c r="E5" s="1"/>
      <c r="F5" s="36"/>
    </row>
    <row r="6" spans="1:6" ht="18.75" customHeight="1" x14ac:dyDescent="0.25">
      <c r="A6" s="46" t="s">
        <v>0</v>
      </c>
      <c r="B6" s="46"/>
      <c r="C6" s="46"/>
      <c r="D6" s="46"/>
      <c r="E6" s="46"/>
      <c r="F6" s="46"/>
    </row>
    <row r="7" spans="1:6" ht="15" customHeight="1" x14ac:dyDescent="0.25">
      <c r="A7" s="46"/>
      <c r="B7" s="46"/>
      <c r="C7" s="46"/>
      <c r="D7" s="46"/>
      <c r="E7" s="46"/>
      <c r="F7" s="46"/>
    </row>
    <row r="8" spans="1:6" ht="15.75" customHeight="1" x14ac:dyDescent="0.25">
      <c r="A8" s="4"/>
      <c r="B8" s="4"/>
      <c r="C8" s="4"/>
      <c r="D8" s="4"/>
      <c r="E8" s="4"/>
      <c r="F8" s="37"/>
    </row>
    <row r="9" spans="1:6" ht="76.5" x14ac:dyDescent="0.25">
      <c r="A9" s="5" t="s">
        <v>193</v>
      </c>
      <c r="B9" s="5" t="s">
        <v>228</v>
      </c>
      <c r="C9" s="5" t="s">
        <v>206</v>
      </c>
      <c r="D9" s="5" t="s">
        <v>194</v>
      </c>
      <c r="E9" s="5" t="s">
        <v>195</v>
      </c>
      <c r="F9" s="5" t="s">
        <v>205</v>
      </c>
    </row>
    <row r="10" spans="1:6" x14ac:dyDescent="0.25">
      <c r="A10" s="20">
        <f>ROW(A1)</f>
        <v>1</v>
      </c>
      <c r="B10" s="20" t="s">
        <v>1</v>
      </c>
      <c r="C10" s="33" t="s">
        <v>196</v>
      </c>
      <c r="D10" s="21"/>
      <c r="E10" s="21"/>
      <c r="F10" s="28"/>
    </row>
    <row r="11" spans="1:6" x14ac:dyDescent="0.25">
      <c r="A11" s="20">
        <f t="shared" ref="A11:A14" si="0">ROW(A2)</f>
        <v>2</v>
      </c>
      <c r="B11" s="20" t="s">
        <v>81</v>
      </c>
      <c r="C11" s="33" t="s">
        <v>196</v>
      </c>
      <c r="D11" s="21"/>
      <c r="E11" s="21"/>
      <c r="F11" s="28"/>
    </row>
    <row r="12" spans="1:6" ht="30" x14ac:dyDescent="0.25">
      <c r="A12" s="20">
        <f t="shared" si="0"/>
        <v>3</v>
      </c>
      <c r="B12" s="20" t="s">
        <v>207</v>
      </c>
      <c r="C12" s="33" t="s">
        <v>196</v>
      </c>
      <c r="D12" s="21"/>
      <c r="E12" s="21"/>
      <c r="F12" s="28" t="s">
        <v>203</v>
      </c>
    </row>
    <row r="13" spans="1:6" s="23" customFormat="1" x14ac:dyDescent="0.25">
      <c r="A13" s="20">
        <f t="shared" si="0"/>
        <v>4</v>
      </c>
      <c r="B13" s="20" t="s">
        <v>95</v>
      </c>
      <c r="C13" s="33" t="s">
        <v>196</v>
      </c>
      <c r="D13" s="24"/>
      <c r="E13" s="24"/>
      <c r="F13" s="39"/>
    </row>
    <row r="14" spans="1:6" ht="25.5" x14ac:dyDescent="0.25">
      <c r="A14" s="20">
        <f t="shared" si="0"/>
        <v>5</v>
      </c>
      <c r="B14" s="20" t="s">
        <v>96</v>
      </c>
      <c r="C14" s="33" t="s">
        <v>196</v>
      </c>
      <c r="D14" s="24"/>
      <c r="E14" s="24"/>
      <c r="F14" s="39"/>
    </row>
    <row r="15" spans="1:6" s="23" customFormat="1" x14ac:dyDescent="0.25">
      <c r="A15" s="20">
        <v>6</v>
      </c>
      <c r="B15" s="20" t="s">
        <v>97</v>
      </c>
      <c r="C15" s="33" t="s">
        <v>196</v>
      </c>
      <c r="D15" s="24"/>
      <c r="E15" s="24"/>
      <c r="F15" s="39"/>
    </row>
    <row r="16" spans="1:6" s="23" customFormat="1" x14ac:dyDescent="0.25">
      <c r="A16" s="20">
        <f t="shared" ref="A16:A74" si="1">ROW(A7)</f>
        <v>7</v>
      </c>
      <c r="B16" s="20" t="s">
        <v>98</v>
      </c>
      <c r="C16" s="33" t="s">
        <v>196</v>
      </c>
      <c r="D16" s="24"/>
      <c r="E16" s="24"/>
      <c r="F16" s="39"/>
    </row>
    <row r="17" spans="1:6" ht="25.5" x14ac:dyDescent="0.25">
      <c r="A17" s="20">
        <f t="shared" si="1"/>
        <v>8</v>
      </c>
      <c r="B17" s="20" t="s">
        <v>99</v>
      </c>
      <c r="C17" s="33" t="s">
        <v>196</v>
      </c>
      <c r="D17" s="24"/>
      <c r="E17" s="24"/>
      <c r="F17" s="39"/>
    </row>
    <row r="18" spans="1:6" x14ac:dyDescent="0.25">
      <c r="A18" s="20">
        <f t="shared" si="1"/>
        <v>9</v>
      </c>
      <c r="B18" s="20" t="s">
        <v>100</v>
      </c>
      <c r="C18" s="33" t="s">
        <v>196</v>
      </c>
      <c r="D18" s="21"/>
      <c r="E18" s="21"/>
      <c r="F18" s="28"/>
    </row>
    <row r="19" spans="1:6" ht="30" x14ac:dyDescent="0.25">
      <c r="A19" s="20">
        <f t="shared" si="1"/>
        <v>10</v>
      </c>
      <c r="B19" s="20" t="s">
        <v>101</v>
      </c>
      <c r="C19" s="33" t="s">
        <v>196</v>
      </c>
      <c r="D19" s="21"/>
      <c r="E19" s="21"/>
      <c r="F19" s="28" t="s">
        <v>203</v>
      </c>
    </row>
    <row r="20" spans="1:6" x14ac:dyDescent="0.25">
      <c r="A20" s="20">
        <f t="shared" si="1"/>
        <v>11</v>
      </c>
      <c r="B20" s="20" t="s">
        <v>2</v>
      </c>
      <c r="C20" s="33" t="s">
        <v>196</v>
      </c>
      <c r="D20" s="21"/>
      <c r="E20" s="21"/>
      <c r="F20" s="28"/>
    </row>
    <row r="21" spans="1:6" ht="63.75" x14ac:dyDescent="0.25">
      <c r="A21" s="20">
        <f t="shared" si="1"/>
        <v>12</v>
      </c>
      <c r="B21" s="20" t="s">
        <v>3</v>
      </c>
      <c r="C21" s="33" t="s">
        <v>196</v>
      </c>
      <c r="D21" s="21"/>
      <c r="E21" s="21"/>
      <c r="F21" s="28"/>
    </row>
    <row r="22" spans="1:6" ht="51" x14ac:dyDescent="0.25">
      <c r="A22" s="20">
        <f t="shared" si="1"/>
        <v>13</v>
      </c>
      <c r="B22" s="20" t="s">
        <v>4</v>
      </c>
      <c r="C22" s="33" t="s">
        <v>196</v>
      </c>
      <c r="D22" s="24"/>
      <c r="E22" s="24"/>
      <c r="F22" s="39"/>
    </row>
    <row r="23" spans="1:6" ht="142.5" customHeight="1" x14ac:dyDescent="0.25">
      <c r="A23" s="20">
        <f t="shared" si="1"/>
        <v>14</v>
      </c>
      <c r="B23" s="20" t="s">
        <v>5</v>
      </c>
      <c r="C23" s="33" t="s">
        <v>196</v>
      </c>
      <c r="D23" s="24"/>
      <c r="E23" s="45"/>
      <c r="F23" s="39"/>
    </row>
    <row r="24" spans="1:6" ht="102" customHeight="1" x14ac:dyDescent="0.25">
      <c r="A24" s="20">
        <f t="shared" si="1"/>
        <v>15</v>
      </c>
      <c r="B24" s="20" t="s">
        <v>6</v>
      </c>
      <c r="C24" s="33" t="s">
        <v>196</v>
      </c>
      <c r="D24" s="21"/>
      <c r="E24" s="45"/>
      <c r="F24" s="28"/>
    </row>
    <row r="25" spans="1:6" ht="51" x14ac:dyDescent="0.25">
      <c r="A25" s="20">
        <f t="shared" si="1"/>
        <v>16</v>
      </c>
      <c r="B25" s="20" t="s">
        <v>7</v>
      </c>
      <c r="C25" s="33" t="s">
        <v>196</v>
      </c>
      <c r="D25" s="21"/>
      <c r="E25" s="45"/>
      <c r="F25" s="28"/>
    </row>
    <row r="26" spans="1:6" ht="25.5" x14ac:dyDescent="0.25">
      <c r="A26" s="20">
        <f t="shared" si="1"/>
        <v>17</v>
      </c>
      <c r="B26" s="20" t="s">
        <v>8</v>
      </c>
      <c r="C26" s="33" t="s">
        <v>196</v>
      </c>
      <c r="D26" s="21"/>
      <c r="E26" s="45"/>
      <c r="F26" s="28"/>
    </row>
    <row r="27" spans="1:6" ht="25.5" x14ac:dyDescent="0.25">
      <c r="A27" s="20">
        <f t="shared" si="1"/>
        <v>18</v>
      </c>
      <c r="B27" s="20" t="s">
        <v>9</v>
      </c>
      <c r="C27" s="33" t="s">
        <v>196</v>
      </c>
      <c r="D27" s="21"/>
      <c r="E27" s="45"/>
      <c r="F27" s="28"/>
    </row>
    <row r="28" spans="1:6" x14ac:dyDescent="0.25">
      <c r="A28" s="41">
        <f t="shared" si="1"/>
        <v>19</v>
      </c>
      <c r="B28" s="41" t="s">
        <v>10</v>
      </c>
      <c r="C28" s="41"/>
      <c r="D28" s="42"/>
      <c r="E28" s="42"/>
      <c r="F28" s="43"/>
    </row>
    <row r="29" spans="1:6" s="23" customFormat="1" ht="42.75" customHeight="1" x14ac:dyDescent="0.25">
      <c r="A29" s="20">
        <f t="shared" si="1"/>
        <v>20</v>
      </c>
      <c r="B29" s="20" t="s">
        <v>91</v>
      </c>
      <c r="C29" s="33" t="s">
        <v>196</v>
      </c>
      <c r="D29" s="21"/>
      <c r="E29" s="21"/>
      <c r="F29" s="28" t="s">
        <v>203</v>
      </c>
    </row>
    <row r="30" spans="1:6" ht="42.75" customHeight="1" x14ac:dyDescent="0.25">
      <c r="A30" s="20">
        <f t="shared" si="1"/>
        <v>21</v>
      </c>
      <c r="B30" s="20" t="s">
        <v>208</v>
      </c>
      <c r="C30" s="33" t="s">
        <v>197</v>
      </c>
      <c r="D30" s="21"/>
      <c r="E30" s="21"/>
      <c r="F30" s="28" t="s">
        <v>203</v>
      </c>
    </row>
    <row r="31" spans="1:6" ht="25.5" x14ac:dyDescent="0.25">
      <c r="A31" s="20">
        <f t="shared" si="1"/>
        <v>22</v>
      </c>
      <c r="B31" s="20" t="s">
        <v>11</v>
      </c>
      <c r="C31" s="33" t="s">
        <v>196</v>
      </c>
      <c r="D31" s="21"/>
      <c r="E31" s="21"/>
      <c r="F31" s="28"/>
    </row>
    <row r="32" spans="1:6" s="6" customFormat="1" ht="30" x14ac:dyDescent="0.25">
      <c r="A32" s="20">
        <f t="shared" si="1"/>
        <v>23</v>
      </c>
      <c r="B32" s="44" t="s">
        <v>215</v>
      </c>
      <c r="C32" s="33" t="s">
        <v>197</v>
      </c>
      <c r="D32" s="21"/>
      <c r="E32" s="21"/>
      <c r="F32" s="28" t="s">
        <v>203</v>
      </c>
    </row>
    <row r="33" spans="1:6" s="7" customFormat="1" ht="25.5" x14ac:dyDescent="0.25">
      <c r="A33" s="20">
        <f t="shared" si="1"/>
        <v>24</v>
      </c>
      <c r="B33" s="20" t="s">
        <v>171</v>
      </c>
      <c r="C33" s="33" t="s">
        <v>196</v>
      </c>
      <c r="D33" s="21"/>
      <c r="E33" s="21"/>
      <c r="F33" s="28"/>
    </row>
    <row r="34" spans="1:6" ht="30" x14ac:dyDescent="0.25">
      <c r="A34" s="20">
        <f t="shared" si="1"/>
        <v>25</v>
      </c>
      <c r="B34" s="20" t="s">
        <v>78</v>
      </c>
      <c r="C34" s="33" t="s">
        <v>196</v>
      </c>
      <c r="D34" s="24"/>
      <c r="E34" s="24"/>
      <c r="F34" s="39" t="s">
        <v>203</v>
      </c>
    </row>
    <row r="35" spans="1:6" s="8" customFormat="1" ht="30" x14ac:dyDescent="0.25">
      <c r="A35" s="20">
        <f t="shared" si="1"/>
        <v>26</v>
      </c>
      <c r="B35" s="20" t="s">
        <v>172</v>
      </c>
      <c r="C35" s="33" t="s">
        <v>197</v>
      </c>
      <c r="D35" s="21"/>
      <c r="E35" s="21"/>
      <c r="F35" s="28" t="s">
        <v>204</v>
      </c>
    </row>
    <row r="36" spans="1:6" ht="51" x14ac:dyDescent="0.25">
      <c r="A36" s="20">
        <f t="shared" si="1"/>
        <v>27</v>
      </c>
      <c r="B36" s="20" t="s">
        <v>67</v>
      </c>
      <c r="C36" s="33" t="s">
        <v>196</v>
      </c>
      <c r="D36" s="24"/>
      <c r="E36" s="24"/>
      <c r="F36" s="28"/>
    </row>
    <row r="37" spans="1:6" s="9" customFormat="1" ht="30" x14ac:dyDescent="0.25">
      <c r="A37" s="20">
        <f t="shared" si="1"/>
        <v>28</v>
      </c>
      <c r="B37" s="20" t="s">
        <v>173</v>
      </c>
      <c r="C37" s="33" t="s">
        <v>197</v>
      </c>
      <c r="D37" s="21"/>
      <c r="E37" s="21"/>
      <c r="F37" s="28" t="s">
        <v>203</v>
      </c>
    </row>
    <row r="38" spans="1:6" ht="76.5" x14ac:dyDescent="0.25">
      <c r="A38" s="20">
        <f t="shared" si="1"/>
        <v>29</v>
      </c>
      <c r="B38" s="20" t="s">
        <v>224</v>
      </c>
      <c r="C38" s="33" t="s">
        <v>196</v>
      </c>
      <c r="D38" s="21"/>
      <c r="E38" s="21"/>
      <c r="F38" s="28" t="s">
        <v>203</v>
      </c>
    </row>
    <row r="39" spans="1:6" ht="38.25" x14ac:dyDescent="0.25">
      <c r="A39" s="20">
        <f t="shared" si="1"/>
        <v>30</v>
      </c>
      <c r="B39" s="20" t="s">
        <v>75</v>
      </c>
      <c r="C39" s="33" t="s">
        <v>196</v>
      </c>
      <c r="D39" s="21"/>
      <c r="E39" s="21"/>
      <c r="F39" s="28"/>
    </row>
    <row r="40" spans="1:6" ht="25.5" x14ac:dyDescent="0.25">
      <c r="A40" s="20">
        <f t="shared" si="1"/>
        <v>31</v>
      </c>
      <c r="B40" s="20" t="s">
        <v>92</v>
      </c>
      <c r="C40" s="33" t="s">
        <v>196</v>
      </c>
      <c r="D40" s="24"/>
      <c r="E40" s="24"/>
      <c r="F40" s="39"/>
    </row>
    <row r="41" spans="1:6" x14ac:dyDescent="0.25">
      <c r="A41" s="20">
        <f t="shared" si="1"/>
        <v>32</v>
      </c>
      <c r="B41" s="20" t="s">
        <v>102</v>
      </c>
      <c r="C41" s="33" t="s">
        <v>196</v>
      </c>
      <c r="D41" s="21"/>
      <c r="E41" s="21"/>
      <c r="F41" s="28"/>
    </row>
    <row r="42" spans="1:6" ht="25.5" x14ac:dyDescent="0.25">
      <c r="A42" s="20">
        <f t="shared" si="1"/>
        <v>33</v>
      </c>
      <c r="B42" s="20" t="s">
        <v>103</v>
      </c>
      <c r="C42" s="33" t="s">
        <v>196</v>
      </c>
      <c r="D42" s="21"/>
      <c r="E42" s="21"/>
      <c r="F42" s="28"/>
    </row>
    <row r="43" spans="1:6" ht="25.5" x14ac:dyDescent="0.25">
      <c r="A43" s="20">
        <f t="shared" si="1"/>
        <v>34</v>
      </c>
      <c r="B43" s="20" t="s">
        <v>76</v>
      </c>
      <c r="C43" s="33" t="s">
        <v>196</v>
      </c>
      <c r="D43" s="24"/>
      <c r="E43" s="24"/>
      <c r="F43" s="39"/>
    </row>
    <row r="44" spans="1:6" ht="38.25" x14ac:dyDescent="0.25">
      <c r="A44" s="20">
        <f t="shared" si="1"/>
        <v>35</v>
      </c>
      <c r="B44" s="20" t="s">
        <v>77</v>
      </c>
      <c r="C44" s="33" t="s">
        <v>196</v>
      </c>
      <c r="D44" s="21"/>
      <c r="E44" s="21"/>
      <c r="F44" s="28"/>
    </row>
    <row r="45" spans="1:6" s="10" customFormat="1" ht="38.25" x14ac:dyDescent="0.25">
      <c r="A45" s="20">
        <f t="shared" si="1"/>
        <v>36</v>
      </c>
      <c r="B45" s="20" t="s">
        <v>209</v>
      </c>
      <c r="C45" s="33" t="s">
        <v>197</v>
      </c>
      <c r="D45" s="21"/>
      <c r="E45" s="21"/>
      <c r="F45" s="28" t="s">
        <v>203</v>
      </c>
    </row>
    <row r="46" spans="1:6" s="23" customFormat="1" x14ac:dyDescent="0.25">
      <c r="A46" s="41">
        <f t="shared" si="1"/>
        <v>37</v>
      </c>
      <c r="B46" s="41" t="s">
        <v>12</v>
      </c>
      <c r="C46" s="41"/>
      <c r="D46" s="42"/>
      <c r="E46" s="42"/>
      <c r="F46" s="43"/>
    </row>
    <row r="47" spans="1:6" x14ac:dyDescent="0.25">
      <c r="A47" s="20">
        <f t="shared" si="1"/>
        <v>38</v>
      </c>
      <c r="B47" s="20" t="s">
        <v>104</v>
      </c>
      <c r="C47" s="33" t="s">
        <v>196</v>
      </c>
      <c r="D47" s="21"/>
      <c r="E47" s="21"/>
      <c r="F47" s="28"/>
    </row>
    <row r="48" spans="1:6" x14ac:dyDescent="0.25">
      <c r="A48" s="20">
        <f t="shared" si="1"/>
        <v>39</v>
      </c>
      <c r="B48" s="20" t="s">
        <v>213</v>
      </c>
      <c r="C48" s="33" t="s">
        <v>196</v>
      </c>
      <c r="D48" s="21"/>
      <c r="E48" s="21"/>
      <c r="F48" s="28"/>
    </row>
    <row r="49" spans="1:6" x14ac:dyDescent="0.25">
      <c r="A49" s="20">
        <f t="shared" si="1"/>
        <v>40</v>
      </c>
      <c r="B49" s="20" t="s">
        <v>13</v>
      </c>
      <c r="C49" s="33" t="s">
        <v>196</v>
      </c>
      <c r="D49" s="24"/>
      <c r="E49" s="24"/>
      <c r="F49" s="39"/>
    </row>
    <row r="50" spans="1:6" ht="46.5" customHeight="1" x14ac:dyDescent="0.25">
      <c r="A50" s="20">
        <f t="shared" si="1"/>
        <v>41</v>
      </c>
      <c r="B50" s="20" t="s">
        <v>14</v>
      </c>
      <c r="C50" s="33" t="s">
        <v>197</v>
      </c>
      <c r="D50" s="21"/>
      <c r="E50" s="21"/>
      <c r="F50" s="28" t="s">
        <v>203</v>
      </c>
    </row>
    <row r="51" spans="1:6" x14ac:dyDescent="0.25">
      <c r="A51" s="20">
        <f t="shared" si="1"/>
        <v>42</v>
      </c>
      <c r="B51" s="20" t="s">
        <v>15</v>
      </c>
      <c r="C51" s="33" t="s">
        <v>196</v>
      </c>
      <c r="D51" s="21"/>
      <c r="E51" s="21"/>
      <c r="F51" s="28"/>
    </row>
    <row r="52" spans="1:6" x14ac:dyDescent="0.25">
      <c r="A52" s="20">
        <f t="shared" si="1"/>
        <v>43</v>
      </c>
      <c r="B52" s="20" t="s">
        <v>16</v>
      </c>
      <c r="C52" s="33" t="s">
        <v>196</v>
      </c>
      <c r="D52" s="21"/>
      <c r="E52" s="21"/>
      <c r="F52" s="28"/>
    </row>
    <row r="53" spans="1:6" x14ac:dyDescent="0.25">
      <c r="A53" s="20">
        <f t="shared" si="1"/>
        <v>44</v>
      </c>
      <c r="B53" s="20" t="s">
        <v>105</v>
      </c>
      <c r="C53" s="33" t="s">
        <v>196</v>
      </c>
      <c r="D53" s="21"/>
      <c r="E53" s="21"/>
      <c r="F53" s="28"/>
    </row>
    <row r="54" spans="1:6" x14ac:dyDescent="0.25">
      <c r="A54" s="20">
        <f t="shared" si="1"/>
        <v>45</v>
      </c>
      <c r="B54" s="20" t="s">
        <v>106</v>
      </c>
      <c r="C54" s="33" t="s">
        <v>196</v>
      </c>
      <c r="D54" s="21"/>
      <c r="E54" s="21"/>
      <c r="F54" s="28"/>
    </row>
    <row r="55" spans="1:6" x14ac:dyDescent="0.25">
      <c r="A55" s="20">
        <f t="shared" si="1"/>
        <v>46</v>
      </c>
      <c r="B55" s="20" t="s">
        <v>107</v>
      </c>
      <c r="C55" s="33" t="s">
        <v>196</v>
      </c>
      <c r="D55" s="21"/>
      <c r="E55" s="21"/>
      <c r="F55" s="28"/>
    </row>
    <row r="56" spans="1:6" x14ac:dyDescent="0.25">
      <c r="A56" s="20">
        <f t="shared" si="1"/>
        <v>47</v>
      </c>
      <c r="B56" s="20" t="s">
        <v>108</v>
      </c>
      <c r="C56" s="33" t="s">
        <v>196</v>
      </c>
      <c r="D56" s="21"/>
      <c r="E56" s="21"/>
      <c r="F56" s="28"/>
    </row>
    <row r="57" spans="1:6" ht="25.5" x14ac:dyDescent="0.25">
      <c r="A57" s="20">
        <f t="shared" si="1"/>
        <v>48</v>
      </c>
      <c r="B57" s="20" t="s">
        <v>109</v>
      </c>
      <c r="C57" s="33" t="s">
        <v>196</v>
      </c>
      <c r="D57" s="21"/>
      <c r="E57" s="21"/>
      <c r="F57" s="28"/>
    </row>
    <row r="58" spans="1:6" ht="25.5" x14ac:dyDescent="0.25">
      <c r="A58" s="20">
        <f t="shared" si="1"/>
        <v>49</v>
      </c>
      <c r="B58" s="20" t="s">
        <v>110</v>
      </c>
      <c r="C58" s="33" t="s">
        <v>196</v>
      </c>
      <c r="D58" s="21"/>
      <c r="E58" s="21"/>
      <c r="F58" s="28"/>
    </row>
    <row r="59" spans="1:6" ht="25.5" x14ac:dyDescent="0.25">
      <c r="A59" s="20">
        <f t="shared" si="1"/>
        <v>50</v>
      </c>
      <c r="B59" s="20" t="s">
        <v>111</v>
      </c>
      <c r="C59" s="33" t="s">
        <v>196</v>
      </c>
      <c r="D59" s="21"/>
      <c r="E59" s="21"/>
      <c r="F59" s="28"/>
    </row>
    <row r="60" spans="1:6" x14ac:dyDescent="0.25">
      <c r="A60" s="20">
        <f t="shared" si="1"/>
        <v>51</v>
      </c>
      <c r="B60" s="20" t="s">
        <v>79</v>
      </c>
      <c r="C60" s="33" t="s">
        <v>196</v>
      </c>
      <c r="D60" s="21"/>
      <c r="E60" s="21"/>
      <c r="F60" s="28"/>
    </row>
    <row r="61" spans="1:6" s="23" customFormat="1" x14ac:dyDescent="0.25">
      <c r="A61" s="41">
        <f t="shared" si="1"/>
        <v>52</v>
      </c>
      <c r="B61" s="41" t="s">
        <v>17</v>
      </c>
      <c r="C61" s="41"/>
      <c r="D61" s="42"/>
      <c r="E61" s="42"/>
      <c r="F61" s="43"/>
    </row>
    <row r="62" spans="1:6" ht="38.25" x14ac:dyDescent="0.25">
      <c r="A62" s="20">
        <f t="shared" si="1"/>
        <v>53</v>
      </c>
      <c r="B62" s="20" t="s">
        <v>86</v>
      </c>
      <c r="C62" s="33" t="s">
        <v>196</v>
      </c>
      <c r="D62" s="21"/>
      <c r="E62" s="21"/>
      <c r="F62" s="28" t="s">
        <v>203</v>
      </c>
    </row>
    <row r="63" spans="1:6" s="23" customFormat="1" x14ac:dyDescent="0.25">
      <c r="A63" s="41">
        <f t="shared" si="1"/>
        <v>54</v>
      </c>
      <c r="B63" s="41" t="s">
        <v>18</v>
      </c>
      <c r="C63" s="41"/>
      <c r="D63" s="42"/>
      <c r="E63" s="42"/>
      <c r="F63" s="43"/>
    </row>
    <row r="64" spans="1:6" ht="30" x14ac:dyDescent="0.25">
      <c r="A64" s="20">
        <f t="shared" si="1"/>
        <v>55</v>
      </c>
      <c r="B64" s="20" t="s">
        <v>210</v>
      </c>
      <c r="C64" s="33" t="s">
        <v>196</v>
      </c>
      <c r="D64" s="21"/>
      <c r="E64" s="21"/>
      <c r="F64" s="28" t="s">
        <v>203</v>
      </c>
    </row>
    <row r="65" spans="1:6" x14ac:dyDescent="0.25">
      <c r="A65" s="20">
        <f t="shared" si="1"/>
        <v>56</v>
      </c>
      <c r="B65" s="20" t="s">
        <v>19</v>
      </c>
      <c r="C65" s="33" t="s">
        <v>196</v>
      </c>
      <c r="D65" s="21"/>
      <c r="E65" s="21"/>
      <c r="F65" s="28"/>
    </row>
    <row r="66" spans="1:6" x14ac:dyDescent="0.25">
      <c r="A66" s="20">
        <f t="shared" si="1"/>
        <v>57</v>
      </c>
      <c r="B66" s="20" t="s">
        <v>112</v>
      </c>
      <c r="C66" s="33" t="s">
        <v>196</v>
      </c>
      <c r="D66" s="21"/>
      <c r="E66" s="21"/>
      <c r="F66" s="28"/>
    </row>
    <row r="67" spans="1:6" s="23" customFormat="1" x14ac:dyDescent="0.25">
      <c r="A67" s="41">
        <f t="shared" si="1"/>
        <v>58</v>
      </c>
      <c r="B67" s="41" t="s">
        <v>20</v>
      </c>
      <c r="C67" s="41"/>
      <c r="D67" s="42"/>
      <c r="E67" s="42"/>
      <c r="F67" s="43"/>
    </row>
    <row r="68" spans="1:6" ht="30" x14ac:dyDescent="0.25">
      <c r="A68" s="20">
        <f t="shared" si="1"/>
        <v>59</v>
      </c>
      <c r="B68" s="20" t="s">
        <v>216</v>
      </c>
      <c r="C68" s="33" t="s">
        <v>196</v>
      </c>
      <c r="D68" s="24"/>
      <c r="E68" s="24"/>
      <c r="F68" s="39" t="s">
        <v>203</v>
      </c>
    </row>
    <row r="69" spans="1:6" x14ac:dyDescent="0.25">
      <c r="A69" s="20">
        <f t="shared" si="1"/>
        <v>60</v>
      </c>
      <c r="B69" s="20" t="s">
        <v>217</v>
      </c>
      <c r="C69" s="33" t="s">
        <v>196</v>
      </c>
      <c r="D69" s="24"/>
      <c r="E69" s="24"/>
      <c r="F69" s="39"/>
    </row>
    <row r="70" spans="1:6" x14ac:dyDescent="0.25">
      <c r="A70" s="20">
        <f t="shared" si="1"/>
        <v>61</v>
      </c>
      <c r="B70" s="20" t="s">
        <v>21</v>
      </c>
      <c r="C70" s="33" t="s">
        <v>196</v>
      </c>
      <c r="D70" s="21"/>
      <c r="E70" s="21"/>
      <c r="F70" s="28"/>
    </row>
    <row r="71" spans="1:6" x14ac:dyDescent="0.25">
      <c r="A71" s="20">
        <f t="shared" si="1"/>
        <v>62</v>
      </c>
      <c r="B71" s="20" t="s">
        <v>218</v>
      </c>
      <c r="C71" s="33" t="s">
        <v>196</v>
      </c>
      <c r="D71" s="24"/>
      <c r="E71" s="24"/>
      <c r="F71" s="39"/>
    </row>
    <row r="72" spans="1:6" x14ac:dyDescent="0.25">
      <c r="A72" s="20">
        <f t="shared" si="1"/>
        <v>63</v>
      </c>
      <c r="B72" s="20" t="s">
        <v>113</v>
      </c>
      <c r="C72" s="33" t="s">
        <v>196</v>
      </c>
      <c r="D72" s="21"/>
      <c r="E72" s="21"/>
      <c r="F72" s="28"/>
    </row>
    <row r="73" spans="1:6" ht="25.5" x14ac:dyDescent="0.25">
      <c r="A73" s="20">
        <f t="shared" si="1"/>
        <v>64</v>
      </c>
      <c r="B73" s="20" t="s">
        <v>22</v>
      </c>
      <c r="C73" s="33" t="s">
        <v>196</v>
      </c>
      <c r="D73" s="21"/>
      <c r="E73" s="21"/>
      <c r="F73" s="28"/>
    </row>
    <row r="74" spans="1:6" x14ac:dyDescent="0.25">
      <c r="A74" s="20">
        <f t="shared" si="1"/>
        <v>65</v>
      </c>
      <c r="B74" s="20" t="s">
        <v>23</v>
      </c>
      <c r="C74" s="33" t="s">
        <v>196</v>
      </c>
      <c r="D74" s="21"/>
      <c r="E74" s="21"/>
      <c r="F74" s="28"/>
    </row>
    <row r="75" spans="1:6" s="23" customFormat="1" x14ac:dyDescent="0.25">
      <c r="A75" s="41">
        <f t="shared" ref="A75:A138" si="2">ROW(A66)</f>
        <v>66</v>
      </c>
      <c r="B75" s="41" t="s">
        <v>24</v>
      </c>
      <c r="C75" s="41"/>
      <c r="D75" s="42"/>
      <c r="E75" s="42"/>
      <c r="F75" s="43"/>
    </row>
    <row r="76" spans="1:6" x14ac:dyDescent="0.25">
      <c r="A76" s="20">
        <f t="shared" si="2"/>
        <v>67</v>
      </c>
      <c r="B76" s="20" t="s">
        <v>114</v>
      </c>
      <c r="C76" s="33" t="s">
        <v>196</v>
      </c>
      <c r="D76" s="21"/>
      <c r="E76" s="21"/>
      <c r="F76" s="28"/>
    </row>
    <row r="77" spans="1:6" x14ac:dyDescent="0.25">
      <c r="A77" s="20">
        <f t="shared" si="2"/>
        <v>68</v>
      </c>
      <c r="B77" s="20" t="s">
        <v>115</v>
      </c>
      <c r="C77" s="33" t="s">
        <v>196</v>
      </c>
      <c r="D77" s="21"/>
      <c r="E77" s="21"/>
      <c r="F77" s="28"/>
    </row>
    <row r="78" spans="1:6" ht="25.5" x14ac:dyDescent="0.25">
      <c r="A78" s="20">
        <f t="shared" si="2"/>
        <v>69</v>
      </c>
      <c r="B78" s="20" t="s">
        <v>116</v>
      </c>
      <c r="C78" s="33" t="s">
        <v>196</v>
      </c>
      <c r="D78" s="21"/>
      <c r="E78" s="21"/>
      <c r="F78" s="28"/>
    </row>
    <row r="79" spans="1:6" x14ac:dyDescent="0.25">
      <c r="A79" s="20">
        <f t="shared" si="2"/>
        <v>70</v>
      </c>
      <c r="B79" s="20" t="s">
        <v>117</v>
      </c>
      <c r="C79" s="33" t="s">
        <v>196</v>
      </c>
      <c r="D79" s="21"/>
      <c r="E79" s="21"/>
      <c r="F79" s="28"/>
    </row>
    <row r="80" spans="1:6" ht="25.5" x14ac:dyDescent="0.25">
      <c r="A80" s="20">
        <f t="shared" si="2"/>
        <v>71</v>
      </c>
      <c r="B80" s="20" t="s">
        <v>118</v>
      </c>
      <c r="C80" s="33" t="s">
        <v>196</v>
      </c>
      <c r="D80" s="21"/>
      <c r="E80" s="21"/>
      <c r="F80" s="28"/>
    </row>
    <row r="81" spans="1:6" x14ac:dyDescent="0.25">
      <c r="A81" s="20">
        <f t="shared" si="2"/>
        <v>72</v>
      </c>
      <c r="B81" s="20" t="s">
        <v>119</v>
      </c>
      <c r="C81" s="33" t="s">
        <v>196</v>
      </c>
      <c r="D81" s="21"/>
      <c r="E81" s="21"/>
      <c r="F81" s="28"/>
    </row>
    <row r="82" spans="1:6" x14ac:dyDescent="0.25">
      <c r="A82" s="20">
        <f t="shared" si="2"/>
        <v>73</v>
      </c>
      <c r="B82" s="20" t="s">
        <v>120</v>
      </c>
      <c r="C82" s="33" t="s">
        <v>196</v>
      </c>
      <c r="D82" s="21"/>
      <c r="E82" s="21"/>
      <c r="F82" s="28"/>
    </row>
    <row r="83" spans="1:6" x14ac:dyDescent="0.25">
      <c r="A83" s="20">
        <f t="shared" si="2"/>
        <v>74</v>
      </c>
      <c r="B83" s="20" t="s">
        <v>121</v>
      </c>
      <c r="C83" s="33" t="s">
        <v>196</v>
      </c>
      <c r="D83" s="21"/>
      <c r="E83" s="21"/>
      <c r="F83" s="28"/>
    </row>
    <row r="84" spans="1:6" ht="25.5" x14ac:dyDescent="0.25">
      <c r="A84" s="20">
        <f t="shared" si="2"/>
        <v>75</v>
      </c>
      <c r="B84" s="20" t="s">
        <v>122</v>
      </c>
      <c r="C84" s="33" t="s">
        <v>196</v>
      </c>
      <c r="D84" s="21"/>
      <c r="E84" s="21"/>
      <c r="F84" s="28"/>
    </row>
    <row r="85" spans="1:6" x14ac:dyDescent="0.25">
      <c r="A85" s="20">
        <f t="shared" si="2"/>
        <v>76</v>
      </c>
      <c r="B85" s="20" t="s">
        <v>123</v>
      </c>
      <c r="C85" s="33" t="s">
        <v>196</v>
      </c>
      <c r="D85" s="21"/>
      <c r="E85" s="21"/>
      <c r="F85" s="28"/>
    </row>
    <row r="86" spans="1:6" ht="25.5" x14ac:dyDescent="0.25">
      <c r="A86" s="20">
        <f t="shared" si="2"/>
        <v>77</v>
      </c>
      <c r="B86" s="20" t="s">
        <v>25</v>
      </c>
      <c r="C86" s="33" t="s">
        <v>196</v>
      </c>
      <c r="D86" s="21"/>
      <c r="E86" s="21"/>
      <c r="F86" s="28"/>
    </row>
    <row r="87" spans="1:6" ht="25.5" x14ac:dyDescent="0.25">
      <c r="A87" s="20">
        <f t="shared" si="2"/>
        <v>78</v>
      </c>
      <c r="B87" s="20" t="s">
        <v>26</v>
      </c>
      <c r="C87" s="33" t="s">
        <v>196</v>
      </c>
      <c r="D87" s="21"/>
      <c r="E87" s="21"/>
      <c r="F87" s="28"/>
    </row>
    <row r="88" spans="1:6" x14ac:dyDescent="0.25">
      <c r="A88" s="20">
        <f t="shared" si="2"/>
        <v>79</v>
      </c>
      <c r="B88" s="20" t="s">
        <v>27</v>
      </c>
      <c r="C88" s="33" t="s">
        <v>196</v>
      </c>
      <c r="D88" s="21"/>
      <c r="E88" s="21"/>
      <c r="F88" s="28"/>
    </row>
    <row r="89" spans="1:6" ht="25.5" x14ac:dyDescent="0.25">
      <c r="A89" s="20">
        <f t="shared" si="2"/>
        <v>80</v>
      </c>
      <c r="B89" s="20" t="s">
        <v>28</v>
      </c>
      <c r="C89" s="33" t="s">
        <v>196</v>
      </c>
      <c r="D89" s="21"/>
      <c r="E89" s="21"/>
      <c r="F89" s="28"/>
    </row>
    <row r="90" spans="1:6" x14ac:dyDescent="0.25">
      <c r="A90" s="20">
        <f t="shared" si="2"/>
        <v>81</v>
      </c>
      <c r="B90" s="20" t="s">
        <v>29</v>
      </c>
      <c r="C90" s="33" t="s">
        <v>196</v>
      </c>
      <c r="D90" s="21"/>
      <c r="E90" s="21"/>
      <c r="F90" s="28"/>
    </row>
    <row r="91" spans="1:6" x14ac:dyDescent="0.25">
      <c r="A91" s="20">
        <f t="shared" si="2"/>
        <v>82</v>
      </c>
      <c r="B91" s="20" t="s">
        <v>124</v>
      </c>
      <c r="C91" s="33" t="s">
        <v>196</v>
      </c>
      <c r="D91" s="21"/>
      <c r="E91" s="21"/>
      <c r="F91" s="28"/>
    </row>
    <row r="92" spans="1:6" x14ac:dyDescent="0.25">
      <c r="A92" s="20">
        <f t="shared" si="2"/>
        <v>83</v>
      </c>
      <c r="B92" s="20" t="s">
        <v>125</v>
      </c>
      <c r="C92" s="33" t="s">
        <v>196</v>
      </c>
      <c r="D92" s="21"/>
      <c r="E92" s="21"/>
      <c r="F92" s="28"/>
    </row>
    <row r="93" spans="1:6" x14ac:dyDescent="0.25">
      <c r="A93" s="20">
        <f t="shared" si="2"/>
        <v>84</v>
      </c>
      <c r="B93" s="20" t="s">
        <v>126</v>
      </c>
      <c r="C93" s="33" t="s">
        <v>196</v>
      </c>
      <c r="D93" s="21"/>
      <c r="E93" s="21"/>
      <c r="F93" s="28"/>
    </row>
    <row r="94" spans="1:6" ht="25.5" x14ac:dyDescent="0.25">
      <c r="A94" s="20">
        <f t="shared" si="2"/>
        <v>85</v>
      </c>
      <c r="B94" s="20" t="s">
        <v>127</v>
      </c>
      <c r="C94" s="33" t="s">
        <v>196</v>
      </c>
      <c r="D94" s="21"/>
      <c r="E94" s="21"/>
      <c r="F94" s="28"/>
    </row>
    <row r="95" spans="1:6" s="11" customFormat="1" ht="76.5" x14ac:dyDescent="0.25">
      <c r="A95" s="20">
        <f t="shared" si="2"/>
        <v>86</v>
      </c>
      <c r="B95" s="20" t="s">
        <v>174</v>
      </c>
      <c r="C95" s="33" t="s">
        <v>197</v>
      </c>
      <c r="D95" s="21"/>
      <c r="E95" s="21"/>
      <c r="F95" s="28" t="s">
        <v>203</v>
      </c>
    </row>
    <row r="96" spans="1:6" x14ac:dyDescent="0.25">
      <c r="A96" s="20">
        <f t="shared" si="2"/>
        <v>87</v>
      </c>
      <c r="B96" s="20" t="s">
        <v>128</v>
      </c>
      <c r="C96" s="33" t="s">
        <v>196</v>
      </c>
      <c r="D96" s="21"/>
      <c r="E96" s="21"/>
      <c r="F96" s="28"/>
    </row>
    <row r="97" spans="1:6" s="12" customFormat="1" ht="30" x14ac:dyDescent="0.25">
      <c r="A97" s="20">
        <f t="shared" si="2"/>
        <v>88</v>
      </c>
      <c r="B97" s="20" t="s">
        <v>175</v>
      </c>
      <c r="C97" s="33" t="s">
        <v>197</v>
      </c>
      <c r="D97" s="21"/>
      <c r="E97" s="21"/>
      <c r="F97" s="28" t="s">
        <v>203</v>
      </c>
    </row>
    <row r="98" spans="1:6" x14ac:dyDescent="0.25">
      <c r="A98" s="20">
        <f t="shared" si="2"/>
        <v>89</v>
      </c>
      <c r="B98" s="20" t="s">
        <v>129</v>
      </c>
      <c r="C98" s="33" t="s">
        <v>196</v>
      </c>
      <c r="D98" s="21"/>
      <c r="E98" s="21"/>
      <c r="F98" s="28"/>
    </row>
    <row r="99" spans="1:6" ht="25.5" x14ac:dyDescent="0.25">
      <c r="A99" s="20">
        <f t="shared" si="2"/>
        <v>90</v>
      </c>
      <c r="B99" s="20" t="s">
        <v>130</v>
      </c>
      <c r="C99" s="33" t="s">
        <v>196</v>
      </c>
      <c r="D99" s="21"/>
      <c r="E99" s="21"/>
      <c r="F99" s="28"/>
    </row>
    <row r="100" spans="1:6" ht="51" x14ac:dyDescent="0.25">
      <c r="A100" s="20">
        <f t="shared" si="2"/>
        <v>91</v>
      </c>
      <c r="B100" s="20" t="s">
        <v>74</v>
      </c>
      <c r="C100" s="33" t="s">
        <v>196</v>
      </c>
      <c r="D100" s="21"/>
      <c r="E100" s="21"/>
      <c r="F100" s="28"/>
    </row>
    <row r="101" spans="1:6" x14ac:dyDescent="0.25">
      <c r="A101" s="20">
        <f t="shared" si="2"/>
        <v>92</v>
      </c>
      <c r="B101" s="20" t="s">
        <v>131</v>
      </c>
      <c r="C101" s="33" t="s">
        <v>196</v>
      </c>
      <c r="D101" s="21"/>
      <c r="E101" s="21"/>
      <c r="F101" s="28"/>
    </row>
    <row r="102" spans="1:6" ht="25.5" x14ac:dyDescent="0.25">
      <c r="A102" s="20">
        <f t="shared" si="2"/>
        <v>93</v>
      </c>
      <c r="B102" s="20" t="s">
        <v>30</v>
      </c>
      <c r="C102" s="33" t="s">
        <v>196</v>
      </c>
      <c r="D102" s="21"/>
      <c r="E102" s="21"/>
      <c r="F102" s="28"/>
    </row>
    <row r="103" spans="1:6" ht="25.5" x14ac:dyDescent="0.25">
      <c r="A103" s="20">
        <f t="shared" si="2"/>
        <v>94</v>
      </c>
      <c r="B103" s="20" t="s">
        <v>132</v>
      </c>
      <c r="C103" s="33" t="s">
        <v>196</v>
      </c>
      <c r="D103" s="21"/>
      <c r="E103" s="21"/>
      <c r="F103" s="28"/>
    </row>
    <row r="104" spans="1:6" x14ac:dyDescent="0.25">
      <c r="A104" s="20">
        <f t="shared" si="2"/>
        <v>95</v>
      </c>
      <c r="B104" s="20" t="s">
        <v>133</v>
      </c>
      <c r="C104" s="33" t="s">
        <v>196</v>
      </c>
      <c r="D104" s="21"/>
      <c r="E104" s="21"/>
      <c r="F104" s="28"/>
    </row>
    <row r="105" spans="1:6" ht="25.5" x14ac:dyDescent="0.25">
      <c r="A105" s="20">
        <f t="shared" si="2"/>
        <v>96</v>
      </c>
      <c r="B105" s="20" t="s">
        <v>134</v>
      </c>
      <c r="C105" s="33" t="s">
        <v>196</v>
      </c>
      <c r="D105" s="21"/>
      <c r="E105" s="21"/>
      <c r="F105" s="28"/>
    </row>
    <row r="106" spans="1:6" x14ac:dyDescent="0.25">
      <c r="A106" s="20">
        <f t="shared" si="2"/>
        <v>97</v>
      </c>
      <c r="B106" s="20" t="s">
        <v>135</v>
      </c>
      <c r="C106" s="33" t="s">
        <v>196</v>
      </c>
      <c r="D106" s="21"/>
      <c r="E106" s="21"/>
      <c r="F106" s="28"/>
    </row>
    <row r="107" spans="1:6" ht="25.5" x14ac:dyDescent="0.25">
      <c r="A107" s="20">
        <f t="shared" si="2"/>
        <v>98</v>
      </c>
      <c r="B107" s="20" t="s">
        <v>136</v>
      </c>
      <c r="C107" s="33" t="s">
        <v>196</v>
      </c>
      <c r="D107" s="21"/>
      <c r="E107" s="21"/>
      <c r="F107" s="28"/>
    </row>
    <row r="108" spans="1:6" ht="25.5" x14ac:dyDescent="0.25">
      <c r="A108" s="20">
        <f t="shared" si="2"/>
        <v>99</v>
      </c>
      <c r="B108" s="20" t="s">
        <v>137</v>
      </c>
      <c r="C108" s="33" t="s">
        <v>196</v>
      </c>
      <c r="D108" s="21"/>
      <c r="E108" s="21"/>
      <c r="F108" s="28"/>
    </row>
    <row r="109" spans="1:6" ht="25.5" x14ac:dyDescent="0.25">
      <c r="A109" s="20">
        <f t="shared" si="2"/>
        <v>100</v>
      </c>
      <c r="B109" s="20" t="s">
        <v>138</v>
      </c>
      <c r="C109" s="33" t="s">
        <v>196</v>
      </c>
      <c r="D109" s="21"/>
      <c r="E109" s="21"/>
      <c r="F109" s="28"/>
    </row>
    <row r="110" spans="1:6" ht="25.5" x14ac:dyDescent="0.25">
      <c r="A110" s="20">
        <f t="shared" si="2"/>
        <v>101</v>
      </c>
      <c r="B110" s="20" t="s">
        <v>139</v>
      </c>
      <c r="C110" s="33" t="s">
        <v>196</v>
      </c>
      <c r="D110" s="21"/>
      <c r="E110" s="21"/>
      <c r="F110" s="28"/>
    </row>
    <row r="111" spans="1:6" ht="76.5" x14ac:dyDescent="0.25">
      <c r="A111" s="20">
        <f t="shared" si="2"/>
        <v>102</v>
      </c>
      <c r="B111" s="20" t="s">
        <v>176</v>
      </c>
      <c r="C111" s="33" t="s">
        <v>196</v>
      </c>
      <c r="D111" s="21"/>
      <c r="E111" s="21"/>
      <c r="F111" s="28"/>
    </row>
    <row r="112" spans="1:6" ht="89.25" x14ac:dyDescent="0.25">
      <c r="A112" s="20">
        <f t="shared" si="2"/>
        <v>103</v>
      </c>
      <c r="B112" s="20" t="s">
        <v>177</v>
      </c>
      <c r="C112" s="33" t="s">
        <v>196</v>
      </c>
      <c r="D112" s="21"/>
      <c r="E112" s="21"/>
      <c r="F112" s="28"/>
    </row>
    <row r="113" spans="1:6" ht="38.25" x14ac:dyDescent="0.25">
      <c r="A113" s="20">
        <f t="shared" si="2"/>
        <v>104</v>
      </c>
      <c r="B113" s="20" t="s">
        <v>140</v>
      </c>
      <c r="C113" s="33" t="s">
        <v>196</v>
      </c>
      <c r="D113" s="21"/>
      <c r="E113" s="21"/>
      <c r="F113" s="28"/>
    </row>
    <row r="114" spans="1:6" x14ac:dyDescent="0.25">
      <c r="A114" s="20">
        <f t="shared" si="2"/>
        <v>105</v>
      </c>
      <c r="B114" s="20" t="s">
        <v>32</v>
      </c>
      <c r="C114" s="33" t="s">
        <v>196</v>
      </c>
      <c r="D114" s="21"/>
      <c r="E114" s="21"/>
      <c r="F114" s="28"/>
    </row>
    <row r="115" spans="1:6" ht="51" x14ac:dyDescent="0.25">
      <c r="A115" s="20">
        <f t="shared" si="2"/>
        <v>106</v>
      </c>
      <c r="B115" s="20" t="s">
        <v>178</v>
      </c>
      <c r="C115" s="33" t="s">
        <v>197</v>
      </c>
      <c r="D115" s="21"/>
      <c r="E115" s="21"/>
      <c r="F115" s="28" t="s">
        <v>203</v>
      </c>
    </row>
    <row r="116" spans="1:6" ht="52.5" customHeight="1" x14ac:dyDescent="0.25">
      <c r="A116" s="20">
        <f t="shared" si="2"/>
        <v>107</v>
      </c>
      <c r="B116" s="20" t="s">
        <v>33</v>
      </c>
      <c r="C116" s="33" t="s">
        <v>196</v>
      </c>
      <c r="D116" s="21"/>
      <c r="E116" s="21"/>
      <c r="F116" s="28"/>
    </row>
    <row r="117" spans="1:6" x14ac:dyDescent="0.25">
      <c r="A117" s="20">
        <f t="shared" si="2"/>
        <v>108</v>
      </c>
      <c r="B117" s="20" t="s">
        <v>34</v>
      </c>
      <c r="C117" s="33" t="s">
        <v>196</v>
      </c>
      <c r="D117" s="21"/>
      <c r="E117" s="21"/>
      <c r="F117" s="28"/>
    </row>
    <row r="118" spans="1:6" ht="51" x14ac:dyDescent="0.25">
      <c r="A118" s="20">
        <f t="shared" si="2"/>
        <v>109</v>
      </c>
      <c r="B118" s="20" t="s">
        <v>141</v>
      </c>
      <c r="C118" s="33" t="s">
        <v>196</v>
      </c>
      <c r="D118" s="21"/>
      <c r="E118" s="21"/>
      <c r="F118" s="28"/>
    </row>
    <row r="119" spans="1:6" ht="25.5" x14ac:dyDescent="0.25">
      <c r="A119" s="20">
        <f t="shared" si="2"/>
        <v>110</v>
      </c>
      <c r="B119" s="20" t="s">
        <v>35</v>
      </c>
      <c r="C119" s="33" t="s">
        <v>196</v>
      </c>
      <c r="D119" s="21"/>
      <c r="E119" s="21"/>
      <c r="F119" s="28"/>
    </row>
    <row r="120" spans="1:6" x14ac:dyDescent="0.25">
      <c r="A120" s="20">
        <f t="shared" si="2"/>
        <v>111</v>
      </c>
      <c r="B120" s="20" t="s">
        <v>142</v>
      </c>
      <c r="C120" s="33" t="s">
        <v>196</v>
      </c>
      <c r="D120" s="21"/>
      <c r="E120" s="21"/>
      <c r="F120" s="28"/>
    </row>
    <row r="121" spans="1:6" ht="38.25" x14ac:dyDescent="0.25">
      <c r="A121" s="20">
        <f t="shared" si="2"/>
        <v>112</v>
      </c>
      <c r="B121" s="20" t="s">
        <v>143</v>
      </c>
      <c r="C121" s="33" t="s">
        <v>196</v>
      </c>
      <c r="D121" s="21"/>
      <c r="E121" s="21"/>
      <c r="F121" s="28"/>
    </row>
    <row r="122" spans="1:6" ht="25.5" x14ac:dyDescent="0.25">
      <c r="A122" s="20">
        <f t="shared" si="2"/>
        <v>113</v>
      </c>
      <c r="B122" s="20" t="s">
        <v>36</v>
      </c>
      <c r="C122" s="33" t="s">
        <v>196</v>
      </c>
      <c r="D122" s="21"/>
      <c r="E122" s="21"/>
      <c r="F122" s="28"/>
    </row>
    <row r="123" spans="1:6" ht="63.75" x14ac:dyDescent="0.25">
      <c r="A123" s="20">
        <f t="shared" si="2"/>
        <v>114</v>
      </c>
      <c r="B123" s="20" t="s">
        <v>179</v>
      </c>
      <c r="C123" s="33" t="s">
        <v>196</v>
      </c>
      <c r="D123" s="21"/>
      <c r="E123" s="21"/>
      <c r="F123" s="28"/>
    </row>
    <row r="124" spans="1:6" ht="63.75" x14ac:dyDescent="0.25">
      <c r="A124" s="20">
        <f t="shared" si="2"/>
        <v>115</v>
      </c>
      <c r="B124" s="20" t="s">
        <v>180</v>
      </c>
      <c r="C124" s="33" t="s">
        <v>196</v>
      </c>
      <c r="D124" s="21"/>
      <c r="E124" s="21"/>
      <c r="F124" s="28"/>
    </row>
    <row r="125" spans="1:6" ht="63.75" x14ac:dyDescent="0.25">
      <c r="A125" s="20">
        <f t="shared" si="2"/>
        <v>116</v>
      </c>
      <c r="B125" s="20" t="s">
        <v>144</v>
      </c>
      <c r="C125" s="33" t="s">
        <v>196</v>
      </c>
      <c r="D125" s="21"/>
      <c r="E125" s="21"/>
      <c r="F125" s="28"/>
    </row>
    <row r="126" spans="1:6" ht="25.5" x14ac:dyDescent="0.25">
      <c r="A126" s="20">
        <f t="shared" si="2"/>
        <v>117</v>
      </c>
      <c r="B126" s="20" t="s">
        <v>31</v>
      </c>
      <c r="C126" s="33" t="s">
        <v>196</v>
      </c>
      <c r="D126" s="21"/>
      <c r="E126" s="21"/>
      <c r="F126" s="28"/>
    </row>
    <row r="127" spans="1:6" ht="38.25" x14ac:dyDescent="0.25">
      <c r="A127" s="20">
        <f t="shared" si="2"/>
        <v>118</v>
      </c>
      <c r="B127" s="20" t="s">
        <v>145</v>
      </c>
      <c r="C127" s="33" t="s">
        <v>196</v>
      </c>
      <c r="D127" s="21"/>
      <c r="E127" s="21"/>
      <c r="F127" s="28"/>
    </row>
    <row r="128" spans="1:6" x14ac:dyDescent="0.25">
      <c r="A128" s="20">
        <f t="shared" si="2"/>
        <v>119</v>
      </c>
      <c r="B128" s="20" t="s">
        <v>39</v>
      </c>
      <c r="C128" s="33" t="s">
        <v>196</v>
      </c>
      <c r="D128" s="21"/>
      <c r="E128" s="21"/>
      <c r="F128" s="28"/>
    </row>
    <row r="129" spans="1:6" x14ac:dyDescent="0.25">
      <c r="A129" s="20">
        <f t="shared" si="2"/>
        <v>120</v>
      </c>
      <c r="B129" s="20" t="s">
        <v>146</v>
      </c>
      <c r="C129" s="33" t="s">
        <v>196</v>
      </c>
      <c r="D129" s="21"/>
      <c r="E129" s="21"/>
      <c r="F129" s="28"/>
    </row>
    <row r="130" spans="1:6" x14ac:dyDescent="0.25">
      <c r="A130" s="20">
        <f t="shared" si="2"/>
        <v>121</v>
      </c>
      <c r="B130" s="20" t="s">
        <v>147</v>
      </c>
      <c r="C130" s="33" t="s">
        <v>196</v>
      </c>
      <c r="D130" s="21"/>
      <c r="E130" s="21"/>
      <c r="F130" s="28"/>
    </row>
    <row r="131" spans="1:6" ht="25.5" x14ac:dyDescent="0.25">
      <c r="A131" s="20">
        <f t="shared" si="2"/>
        <v>122</v>
      </c>
      <c r="B131" s="20" t="s">
        <v>148</v>
      </c>
      <c r="C131" s="33" t="s">
        <v>196</v>
      </c>
      <c r="D131" s="21"/>
      <c r="E131" s="21"/>
      <c r="F131" s="28"/>
    </row>
    <row r="132" spans="1:6" x14ac:dyDescent="0.25">
      <c r="A132" s="20">
        <f t="shared" si="2"/>
        <v>123</v>
      </c>
      <c r="B132" s="20" t="s">
        <v>149</v>
      </c>
      <c r="C132" s="33" t="s">
        <v>196</v>
      </c>
      <c r="D132" s="21"/>
      <c r="E132" s="21"/>
      <c r="F132" s="28"/>
    </row>
    <row r="133" spans="1:6" ht="25.5" x14ac:dyDescent="0.25">
      <c r="A133" s="20">
        <f t="shared" si="2"/>
        <v>124</v>
      </c>
      <c r="B133" s="20" t="s">
        <v>44</v>
      </c>
      <c r="C133" s="33" t="s">
        <v>196</v>
      </c>
      <c r="D133" s="21"/>
      <c r="E133" s="21"/>
      <c r="F133" s="28"/>
    </row>
    <row r="134" spans="1:6" ht="38.25" x14ac:dyDescent="0.25">
      <c r="A134" s="20">
        <f t="shared" si="2"/>
        <v>125</v>
      </c>
      <c r="B134" s="20" t="s">
        <v>181</v>
      </c>
      <c r="C134" s="33" t="s">
        <v>196</v>
      </c>
      <c r="D134" s="21"/>
      <c r="E134" s="21"/>
      <c r="F134" s="28"/>
    </row>
    <row r="135" spans="1:6" x14ac:dyDescent="0.25">
      <c r="A135" s="20">
        <f t="shared" si="2"/>
        <v>126</v>
      </c>
      <c r="B135" s="20" t="s">
        <v>182</v>
      </c>
      <c r="C135" s="33" t="s">
        <v>196</v>
      </c>
      <c r="D135" s="21"/>
      <c r="E135" s="21"/>
      <c r="F135" s="28"/>
    </row>
    <row r="136" spans="1:6" x14ac:dyDescent="0.25">
      <c r="A136" s="20">
        <f t="shared" si="2"/>
        <v>127</v>
      </c>
      <c r="B136" s="20" t="s">
        <v>150</v>
      </c>
      <c r="C136" s="33" t="s">
        <v>196</v>
      </c>
      <c r="D136" s="21"/>
      <c r="E136" s="21"/>
      <c r="F136" s="28"/>
    </row>
    <row r="137" spans="1:6" ht="25.5" x14ac:dyDescent="0.25">
      <c r="A137" s="20">
        <f t="shared" si="2"/>
        <v>128</v>
      </c>
      <c r="B137" s="20" t="s">
        <v>151</v>
      </c>
      <c r="C137" s="33" t="s">
        <v>196</v>
      </c>
      <c r="D137" s="21"/>
      <c r="E137" s="21"/>
      <c r="F137" s="28"/>
    </row>
    <row r="138" spans="1:6" ht="25.5" x14ac:dyDescent="0.25">
      <c r="A138" s="20">
        <f t="shared" si="2"/>
        <v>129</v>
      </c>
      <c r="B138" s="20" t="s">
        <v>37</v>
      </c>
      <c r="C138" s="33" t="s">
        <v>196</v>
      </c>
      <c r="D138" s="21"/>
      <c r="E138" s="21"/>
      <c r="F138" s="28"/>
    </row>
    <row r="139" spans="1:6" ht="127.5" x14ac:dyDescent="0.25">
      <c r="A139" s="20">
        <f t="shared" ref="A139:A203" si="3">ROW(A130)</f>
        <v>130</v>
      </c>
      <c r="B139" s="20" t="s">
        <v>183</v>
      </c>
      <c r="C139" s="33" t="s">
        <v>197</v>
      </c>
      <c r="D139" s="21"/>
      <c r="E139" s="21"/>
      <c r="F139" s="28" t="s">
        <v>203</v>
      </c>
    </row>
    <row r="140" spans="1:6" ht="76.5" x14ac:dyDescent="0.25">
      <c r="A140" s="20">
        <f t="shared" si="3"/>
        <v>131</v>
      </c>
      <c r="B140" s="20" t="s">
        <v>184</v>
      </c>
      <c r="C140" s="33" t="s">
        <v>196</v>
      </c>
      <c r="D140" s="21"/>
      <c r="E140" s="21"/>
      <c r="F140" s="28"/>
    </row>
    <row r="141" spans="1:6" ht="51" x14ac:dyDescent="0.25">
      <c r="A141" s="20">
        <f t="shared" si="3"/>
        <v>132</v>
      </c>
      <c r="B141" s="20" t="s">
        <v>185</v>
      </c>
      <c r="C141" s="33" t="s">
        <v>196</v>
      </c>
      <c r="D141" s="21"/>
      <c r="E141" s="21"/>
      <c r="F141" s="28"/>
    </row>
    <row r="142" spans="1:6" ht="76.5" x14ac:dyDescent="0.25">
      <c r="A142" s="20">
        <f t="shared" si="3"/>
        <v>133</v>
      </c>
      <c r="B142" s="20" t="s">
        <v>186</v>
      </c>
      <c r="C142" s="33" t="s">
        <v>196</v>
      </c>
      <c r="D142" s="21"/>
      <c r="E142" s="21"/>
      <c r="F142" s="28"/>
    </row>
    <row r="143" spans="1:6" x14ac:dyDescent="0.25">
      <c r="A143" s="20">
        <f t="shared" si="3"/>
        <v>134</v>
      </c>
      <c r="B143" s="20" t="s">
        <v>38</v>
      </c>
      <c r="C143" s="33" t="s">
        <v>196</v>
      </c>
      <c r="D143" s="21"/>
      <c r="E143" s="21"/>
      <c r="F143" s="28"/>
    </row>
    <row r="144" spans="1:6" x14ac:dyDescent="0.25">
      <c r="A144" s="20">
        <f t="shared" si="3"/>
        <v>135</v>
      </c>
      <c r="B144" s="20" t="s">
        <v>152</v>
      </c>
      <c r="C144" s="33" t="s">
        <v>196</v>
      </c>
      <c r="D144" s="21"/>
      <c r="E144" s="21"/>
      <c r="F144" s="28"/>
    </row>
    <row r="145" spans="1:6" x14ac:dyDescent="0.25">
      <c r="A145" s="20">
        <f t="shared" si="3"/>
        <v>136</v>
      </c>
      <c r="B145" s="20" t="s">
        <v>153</v>
      </c>
      <c r="C145" s="33" t="s">
        <v>196</v>
      </c>
      <c r="D145" s="21"/>
      <c r="E145" s="21"/>
      <c r="F145" s="28"/>
    </row>
    <row r="146" spans="1:6" ht="25.5" x14ac:dyDescent="0.25">
      <c r="A146" s="20">
        <f t="shared" si="3"/>
        <v>137</v>
      </c>
      <c r="B146" s="20" t="s">
        <v>154</v>
      </c>
      <c r="C146" s="33" t="s">
        <v>196</v>
      </c>
      <c r="D146" s="21"/>
      <c r="E146" s="21"/>
      <c r="F146" s="28"/>
    </row>
    <row r="147" spans="1:6" ht="38.25" x14ac:dyDescent="0.25">
      <c r="A147" s="20">
        <f t="shared" si="3"/>
        <v>138</v>
      </c>
      <c r="B147" s="20" t="s">
        <v>41</v>
      </c>
      <c r="C147" s="33" t="s">
        <v>196</v>
      </c>
      <c r="D147" s="21"/>
      <c r="E147" s="21"/>
      <c r="F147" s="28"/>
    </row>
    <row r="148" spans="1:6" x14ac:dyDescent="0.25">
      <c r="A148" s="20">
        <f t="shared" si="3"/>
        <v>139</v>
      </c>
      <c r="B148" s="20" t="s">
        <v>155</v>
      </c>
      <c r="C148" s="33" t="s">
        <v>196</v>
      </c>
      <c r="D148" s="21"/>
      <c r="E148" s="21"/>
      <c r="F148" s="28"/>
    </row>
    <row r="149" spans="1:6" ht="25.5" x14ac:dyDescent="0.25">
      <c r="A149" s="20">
        <f t="shared" si="3"/>
        <v>140</v>
      </c>
      <c r="B149" s="20" t="s">
        <v>156</v>
      </c>
      <c r="C149" s="33" t="s">
        <v>196</v>
      </c>
      <c r="D149" s="21"/>
      <c r="E149" s="21"/>
      <c r="F149" s="28"/>
    </row>
    <row r="150" spans="1:6" ht="25.5" x14ac:dyDescent="0.25">
      <c r="A150" s="20">
        <f t="shared" si="3"/>
        <v>141</v>
      </c>
      <c r="B150" s="20" t="s">
        <v>42</v>
      </c>
      <c r="C150" s="33" t="s">
        <v>196</v>
      </c>
      <c r="D150" s="21"/>
      <c r="E150" s="21"/>
      <c r="F150" s="28"/>
    </row>
    <row r="151" spans="1:6" ht="38.25" x14ac:dyDescent="0.25">
      <c r="A151" s="20">
        <f t="shared" si="3"/>
        <v>142</v>
      </c>
      <c r="B151" s="20" t="s">
        <v>43</v>
      </c>
      <c r="C151" s="33" t="s">
        <v>196</v>
      </c>
      <c r="D151" s="21"/>
      <c r="E151" s="21"/>
      <c r="F151" s="28"/>
    </row>
    <row r="152" spans="1:6" ht="25.5" x14ac:dyDescent="0.25">
      <c r="A152" s="20">
        <f t="shared" si="3"/>
        <v>143</v>
      </c>
      <c r="B152" s="20" t="s">
        <v>45</v>
      </c>
      <c r="C152" s="33" t="s">
        <v>196</v>
      </c>
      <c r="D152" s="21"/>
      <c r="E152" s="21"/>
      <c r="F152" s="28"/>
    </row>
    <row r="153" spans="1:6" ht="25.5" x14ac:dyDescent="0.25">
      <c r="A153" s="20">
        <f t="shared" si="3"/>
        <v>144</v>
      </c>
      <c r="B153" s="20" t="s">
        <v>40</v>
      </c>
      <c r="C153" s="33" t="s">
        <v>196</v>
      </c>
      <c r="D153" s="21"/>
      <c r="E153" s="21"/>
      <c r="F153" s="28"/>
    </row>
    <row r="154" spans="1:6" s="27" customFormat="1" ht="51" x14ac:dyDescent="0.2">
      <c r="A154" s="20">
        <f t="shared" si="3"/>
        <v>145</v>
      </c>
      <c r="B154" s="20" t="s">
        <v>187</v>
      </c>
      <c r="C154" s="33" t="s">
        <v>196</v>
      </c>
      <c r="D154" s="26"/>
      <c r="E154" s="26"/>
      <c r="F154" s="38"/>
    </row>
    <row r="155" spans="1:6" ht="38.25" x14ac:dyDescent="0.25">
      <c r="A155" s="20">
        <f t="shared" si="3"/>
        <v>146</v>
      </c>
      <c r="B155" s="20" t="s">
        <v>157</v>
      </c>
      <c r="C155" s="33" t="s">
        <v>196</v>
      </c>
      <c r="D155" s="21"/>
      <c r="E155" s="21"/>
      <c r="F155" s="28"/>
    </row>
    <row r="156" spans="1:6" s="13" customFormat="1" ht="25.5" x14ac:dyDescent="0.25">
      <c r="A156" s="20">
        <f t="shared" si="3"/>
        <v>147</v>
      </c>
      <c r="B156" s="20" t="s">
        <v>158</v>
      </c>
      <c r="C156" s="33" t="s">
        <v>196</v>
      </c>
      <c r="D156" s="21"/>
      <c r="E156" s="21"/>
      <c r="F156" s="28"/>
    </row>
    <row r="157" spans="1:6" x14ac:dyDescent="0.25">
      <c r="A157" s="20">
        <f t="shared" si="3"/>
        <v>148</v>
      </c>
      <c r="B157" s="20" t="s">
        <v>73</v>
      </c>
      <c r="C157" s="33" t="s">
        <v>196</v>
      </c>
      <c r="D157" s="21"/>
      <c r="E157" s="21"/>
      <c r="F157" s="28"/>
    </row>
    <row r="158" spans="1:6" x14ac:dyDescent="0.25">
      <c r="A158" s="20">
        <f t="shared" si="3"/>
        <v>149</v>
      </c>
      <c r="B158" s="20" t="s">
        <v>159</v>
      </c>
      <c r="C158" s="33" t="s">
        <v>196</v>
      </c>
      <c r="D158" s="21"/>
      <c r="E158" s="21"/>
      <c r="F158" s="28"/>
    </row>
    <row r="159" spans="1:6" x14ac:dyDescent="0.25">
      <c r="A159" s="20">
        <f t="shared" si="3"/>
        <v>150</v>
      </c>
      <c r="B159" s="20" t="s">
        <v>160</v>
      </c>
      <c r="C159" s="33" t="s">
        <v>196</v>
      </c>
      <c r="D159" s="21"/>
      <c r="E159" s="21"/>
      <c r="F159" s="28"/>
    </row>
    <row r="160" spans="1:6" ht="25.5" x14ac:dyDescent="0.25">
      <c r="A160" s="20">
        <f t="shared" si="3"/>
        <v>151</v>
      </c>
      <c r="B160" s="20" t="s">
        <v>161</v>
      </c>
      <c r="C160" s="33" t="s">
        <v>196</v>
      </c>
      <c r="D160" s="21"/>
      <c r="E160" s="21"/>
      <c r="F160" s="28"/>
    </row>
    <row r="161" spans="1:6" x14ac:dyDescent="0.25">
      <c r="A161" s="20">
        <f t="shared" si="3"/>
        <v>152</v>
      </c>
      <c r="B161" s="20" t="s">
        <v>162</v>
      </c>
      <c r="C161" s="33" t="s">
        <v>196</v>
      </c>
      <c r="D161" s="21"/>
      <c r="E161" s="21"/>
      <c r="F161" s="28"/>
    </row>
    <row r="162" spans="1:6" x14ac:dyDescent="0.25">
      <c r="A162" s="20">
        <f t="shared" si="3"/>
        <v>153</v>
      </c>
      <c r="B162" s="20" t="s">
        <v>72</v>
      </c>
      <c r="C162" s="33" t="s">
        <v>196</v>
      </c>
      <c r="D162" s="21"/>
      <c r="E162" s="21"/>
      <c r="F162" s="28"/>
    </row>
    <row r="163" spans="1:6" ht="76.5" x14ac:dyDescent="0.25">
      <c r="A163" s="20">
        <f t="shared" si="3"/>
        <v>154</v>
      </c>
      <c r="B163" s="20" t="s">
        <v>93</v>
      </c>
      <c r="C163" s="33" t="s">
        <v>196</v>
      </c>
      <c r="D163" s="21"/>
      <c r="E163" s="21"/>
      <c r="F163" s="28"/>
    </row>
    <row r="164" spans="1:6" ht="153" x14ac:dyDescent="0.25">
      <c r="A164" s="20">
        <f t="shared" si="3"/>
        <v>155</v>
      </c>
      <c r="B164" s="20" t="s">
        <v>94</v>
      </c>
      <c r="C164" s="33" t="s">
        <v>197</v>
      </c>
      <c r="D164" s="21"/>
      <c r="E164" s="21"/>
      <c r="F164" s="28" t="s">
        <v>203</v>
      </c>
    </row>
    <row r="165" spans="1:6" x14ac:dyDescent="0.25">
      <c r="A165" s="20">
        <f t="shared" si="3"/>
        <v>156</v>
      </c>
      <c r="B165" s="20" t="s">
        <v>188</v>
      </c>
      <c r="C165" s="33" t="s">
        <v>196</v>
      </c>
      <c r="D165" s="21"/>
      <c r="E165" s="21"/>
      <c r="F165" s="28"/>
    </row>
    <row r="166" spans="1:6" ht="25.5" x14ac:dyDescent="0.25">
      <c r="A166" s="20">
        <f t="shared" si="3"/>
        <v>157</v>
      </c>
      <c r="B166" s="20" t="s">
        <v>189</v>
      </c>
      <c r="C166" s="33" t="s">
        <v>196</v>
      </c>
      <c r="D166" s="21"/>
      <c r="E166" s="21"/>
      <c r="F166" s="28"/>
    </row>
    <row r="167" spans="1:6" s="14" customFormat="1" ht="51" x14ac:dyDescent="0.25">
      <c r="A167" s="20">
        <f t="shared" si="3"/>
        <v>158</v>
      </c>
      <c r="B167" s="20" t="s">
        <v>190</v>
      </c>
      <c r="C167" s="33" t="s">
        <v>196</v>
      </c>
      <c r="D167" s="21"/>
      <c r="E167" s="21"/>
      <c r="F167" s="28"/>
    </row>
    <row r="168" spans="1:6" ht="25.5" customHeight="1" x14ac:dyDescent="0.25">
      <c r="A168" s="20">
        <f t="shared" si="3"/>
        <v>159</v>
      </c>
      <c r="B168" s="20" t="s">
        <v>46</v>
      </c>
      <c r="C168" s="33" t="s">
        <v>196</v>
      </c>
      <c r="D168" s="21"/>
      <c r="E168" s="21"/>
      <c r="F168" s="28"/>
    </row>
    <row r="169" spans="1:6" x14ac:dyDescent="0.25">
      <c r="A169" s="20">
        <f t="shared" si="3"/>
        <v>160</v>
      </c>
      <c r="B169" s="20" t="s">
        <v>163</v>
      </c>
      <c r="C169" s="33" t="s">
        <v>196</v>
      </c>
      <c r="D169" s="21"/>
      <c r="E169" s="21"/>
      <c r="F169" s="28"/>
    </row>
    <row r="170" spans="1:6" x14ac:dyDescent="0.25">
      <c r="A170" s="20">
        <f t="shared" si="3"/>
        <v>161</v>
      </c>
      <c r="B170" s="20" t="s">
        <v>164</v>
      </c>
      <c r="C170" s="33" t="s">
        <v>196</v>
      </c>
      <c r="D170" s="21"/>
      <c r="E170" s="21"/>
      <c r="F170" s="28"/>
    </row>
    <row r="171" spans="1:6" s="23" customFormat="1" ht="25.5" x14ac:dyDescent="0.25">
      <c r="A171" s="41">
        <f t="shared" si="3"/>
        <v>162</v>
      </c>
      <c r="B171" s="41" t="s">
        <v>47</v>
      </c>
      <c r="C171" s="41"/>
      <c r="D171" s="42"/>
      <c r="E171" s="42"/>
      <c r="F171" s="43"/>
    </row>
    <row r="172" spans="1:6" ht="153" x14ac:dyDescent="0.25">
      <c r="A172" s="20">
        <f t="shared" si="3"/>
        <v>163</v>
      </c>
      <c r="B172" s="44" t="s">
        <v>219</v>
      </c>
      <c r="C172" s="33" t="s">
        <v>196</v>
      </c>
      <c r="D172" s="21"/>
      <c r="E172" s="21"/>
      <c r="F172" s="28"/>
    </row>
    <row r="173" spans="1:6" ht="237" customHeight="1" x14ac:dyDescent="0.25">
      <c r="A173" s="20">
        <f t="shared" si="3"/>
        <v>164</v>
      </c>
      <c r="B173" s="20" t="s">
        <v>191</v>
      </c>
      <c r="C173" s="33" t="s">
        <v>196</v>
      </c>
      <c r="D173" s="21"/>
      <c r="E173" s="21"/>
      <c r="F173" s="28"/>
    </row>
    <row r="174" spans="1:6" s="15" customFormat="1" x14ac:dyDescent="0.25">
      <c r="A174" s="20">
        <f t="shared" si="3"/>
        <v>165</v>
      </c>
      <c r="B174" s="20" t="s">
        <v>85</v>
      </c>
      <c r="C174" s="33" t="s">
        <v>196</v>
      </c>
      <c r="D174" s="21"/>
      <c r="E174" s="21"/>
      <c r="F174" s="28"/>
    </row>
    <row r="175" spans="1:6" ht="38.25" x14ac:dyDescent="0.25">
      <c r="A175" s="20">
        <f t="shared" si="3"/>
        <v>166</v>
      </c>
      <c r="B175" s="20" t="s">
        <v>68</v>
      </c>
      <c r="C175" s="33" t="s">
        <v>197</v>
      </c>
      <c r="D175" s="21"/>
      <c r="E175" s="21"/>
      <c r="F175" s="28"/>
    </row>
    <row r="176" spans="1:6" ht="25.5" x14ac:dyDescent="0.25">
      <c r="A176" s="20">
        <f t="shared" si="3"/>
        <v>167</v>
      </c>
      <c r="B176" s="20" t="s">
        <v>48</v>
      </c>
      <c r="C176" s="33" t="s">
        <v>196</v>
      </c>
      <c r="D176" s="21"/>
      <c r="E176" s="21"/>
      <c r="F176" s="28"/>
    </row>
    <row r="177" spans="1:6" ht="38.25" x14ac:dyDescent="0.25">
      <c r="A177" s="20">
        <f t="shared" si="3"/>
        <v>168</v>
      </c>
      <c r="B177" s="20" t="s">
        <v>223</v>
      </c>
      <c r="C177" s="33" t="s">
        <v>196</v>
      </c>
      <c r="D177" s="21"/>
      <c r="E177" s="21"/>
      <c r="F177" s="28" t="s">
        <v>203</v>
      </c>
    </row>
    <row r="178" spans="1:6" s="23" customFormat="1" ht="25.5" x14ac:dyDescent="0.25">
      <c r="A178" s="41">
        <f t="shared" si="3"/>
        <v>169</v>
      </c>
      <c r="B178" s="41" t="s">
        <v>211</v>
      </c>
      <c r="C178" s="41"/>
      <c r="D178" s="42"/>
      <c r="E178" s="42"/>
      <c r="F178" s="43"/>
    </row>
    <row r="179" spans="1:6" ht="127.5" x14ac:dyDescent="0.25">
      <c r="A179" s="20">
        <f t="shared" si="3"/>
        <v>170</v>
      </c>
      <c r="B179" s="20" t="s">
        <v>212</v>
      </c>
      <c r="C179" s="33" t="s">
        <v>196</v>
      </c>
      <c r="D179" s="21"/>
      <c r="E179" s="21"/>
      <c r="F179" s="28"/>
    </row>
    <row r="180" spans="1:6" s="19" customFormat="1" ht="102" x14ac:dyDescent="0.25">
      <c r="A180" s="20">
        <f t="shared" si="3"/>
        <v>171</v>
      </c>
      <c r="B180" s="20" t="s">
        <v>69</v>
      </c>
      <c r="C180" s="33" t="s">
        <v>196</v>
      </c>
      <c r="D180" s="21"/>
      <c r="E180" s="21"/>
      <c r="F180" s="28"/>
    </row>
    <row r="181" spans="1:6" s="22" customFormat="1" ht="127.5" x14ac:dyDescent="0.25">
      <c r="A181" s="20">
        <f t="shared" si="3"/>
        <v>172</v>
      </c>
      <c r="B181" s="20" t="s">
        <v>70</v>
      </c>
      <c r="C181" s="33" t="s">
        <v>196</v>
      </c>
      <c r="D181" s="21"/>
      <c r="E181" s="21"/>
      <c r="F181" s="28"/>
    </row>
    <row r="182" spans="1:6" s="23" customFormat="1" ht="89.25" x14ac:dyDescent="0.25">
      <c r="A182" s="20">
        <f t="shared" si="3"/>
        <v>173</v>
      </c>
      <c r="B182" s="20" t="s">
        <v>71</v>
      </c>
      <c r="C182" s="33" t="s">
        <v>196</v>
      </c>
      <c r="D182" s="21"/>
      <c r="E182" s="21"/>
      <c r="F182" s="28"/>
    </row>
    <row r="183" spans="1:6" ht="38.25" x14ac:dyDescent="0.25">
      <c r="A183" s="20">
        <f t="shared" si="3"/>
        <v>174</v>
      </c>
      <c r="B183" s="20" t="s">
        <v>168</v>
      </c>
      <c r="C183" s="33" t="s">
        <v>196</v>
      </c>
      <c r="D183" s="21"/>
      <c r="E183" s="21"/>
      <c r="F183" s="28"/>
    </row>
    <row r="184" spans="1:6" s="23" customFormat="1" ht="25.5" x14ac:dyDescent="0.25">
      <c r="A184" s="41">
        <f t="shared" si="3"/>
        <v>175</v>
      </c>
      <c r="B184" s="41" t="s">
        <v>229</v>
      </c>
      <c r="C184" s="41"/>
      <c r="D184" s="42"/>
      <c r="E184" s="42"/>
      <c r="F184" s="43"/>
    </row>
    <row r="185" spans="1:6" ht="51" x14ac:dyDescent="0.25">
      <c r="A185" s="20">
        <f t="shared" si="3"/>
        <v>176</v>
      </c>
      <c r="B185" s="20" t="s">
        <v>165</v>
      </c>
      <c r="C185" s="33" t="s">
        <v>196</v>
      </c>
      <c r="D185" s="21"/>
      <c r="E185" s="21"/>
      <c r="F185" s="28"/>
    </row>
    <row r="186" spans="1:6" ht="89.25" x14ac:dyDescent="0.25">
      <c r="A186" s="20">
        <f t="shared" si="3"/>
        <v>177</v>
      </c>
      <c r="B186" s="20" t="s">
        <v>166</v>
      </c>
      <c r="C186" s="33" t="s">
        <v>196</v>
      </c>
      <c r="D186" s="21"/>
      <c r="E186" s="21"/>
      <c r="F186" s="28"/>
    </row>
    <row r="187" spans="1:6" ht="102" x14ac:dyDescent="0.25">
      <c r="A187" s="20">
        <f t="shared" si="3"/>
        <v>178</v>
      </c>
      <c r="B187" s="20" t="s">
        <v>167</v>
      </c>
      <c r="C187" s="33" t="s">
        <v>196</v>
      </c>
      <c r="D187" s="21"/>
      <c r="E187" s="21"/>
      <c r="F187" s="28"/>
    </row>
    <row r="188" spans="1:6" ht="89.25" x14ac:dyDescent="0.25">
      <c r="A188" s="20">
        <f t="shared" si="3"/>
        <v>179</v>
      </c>
      <c r="B188" s="20" t="s">
        <v>230</v>
      </c>
      <c r="C188" s="33" t="s">
        <v>196</v>
      </c>
      <c r="D188" s="21"/>
      <c r="E188" s="21"/>
      <c r="F188" s="28"/>
    </row>
    <row r="189" spans="1:6" s="23" customFormat="1" ht="38.25" x14ac:dyDescent="0.25">
      <c r="A189" s="20">
        <f t="shared" si="3"/>
        <v>180</v>
      </c>
      <c r="B189" s="20" t="s">
        <v>49</v>
      </c>
      <c r="C189" s="33" t="s">
        <v>196</v>
      </c>
      <c r="D189" s="21"/>
      <c r="E189" s="21"/>
      <c r="F189" s="28"/>
    </row>
    <row r="190" spans="1:6" s="23" customFormat="1" x14ac:dyDescent="0.25">
      <c r="A190" s="41">
        <f t="shared" si="3"/>
        <v>181</v>
      </c>
      <c r="B190" s="41" t="s">
        <v>50</v>
      </c>
      <c r="C190" s="41"/>
      <c r="D190" s="42"/>
      <c r="E190" s="42"/>
      <c r="F190" s="43"/>
    </row>
    <row r="191" spans="1:6" ht="51" x14ac:dyDescent="0.25">
      <c r="A191" s="20">
        <f t="shared" si="3"/>
        <v>182</v>
      </c>
      <c r="B191" s="20" t="s">
        <v>227</v>
      </c>
      <c r="C191" s="33" t="s">
        <v>196</v>
      </c>
      <c r="D191" s="21"/>
      <c r="E191" s="21"/>
      <c r="F191" s="28"/>
    </row>
    <row r="192" spans="1:6" ht="25.5" x14ac:dyDescent="0.25">
      <c r="A192" s="20">
        <f t="shared" si="3"/>
        <v>183</v>
      </c>
      <c r="B192" s="20" t="s">
        <v>51</v>
      </c>
      <c r="C192" s="33" t="s">
        <v>196</v>
      </c>
      <c r="D192" s="21"/>
      <c r="E192" s="21"/>
      <c r="F192" s="28"/>
    </row>
    <row r="193" spans="1:6" x14ac:dyDescent="0.25">
      <c r="A193" s="20">
        <f t="shared" si="3"/>
        <v>184</v>
      </c>
      <c r="B193" s="20" t="s">
        <v>52</v>
      </c>
      <c r="C193" s="33" t="s">
        <v>196</v>
      </c>
      <c r="D193" s="21"/>
      <c r="E193" s="21"/>
      <c r="F193" s="28"/>
    </row>
    <row r="194" spans="1:6" s="25" customFormat="1" ht="38.25" x14ac:dyDescent="0.25">
      <c r="A194" s="20">
        <f t="shared" si="3"/>
        <v>185</v>
      </c>
      <c r="B194" s="20" t="s">
        <v>88</v>
      </c>
      <c r="C194" s="33" t="s">
        <v>196</v>
      </c>
      <c r="D194" s="24"/>
      <c r="E194" s="24"/>
      <c r="F194" s="39"/>
    </row>
    <row r="195" spans="1:6" ht="51" x14ac:dyDescent="0.25">
      <c r="A195" s="20">
        <f t="shared" si="3"/>
        <v>186</v>
      </c>
      <c r="B195" s="20" t="s">
        <v>53</v>
      </c>
      <c r="C195" s="33" t="s">
        <v>196</v>
      </c>
      <c r="D195" s="21"/>
      <c r="E195" s="21"/>
      <c r="F195" s="28"/>
    </row>
    <row r="196" spans="1:6" ht="38.25" x14ac:dyDescent="0.25">
      <c r="A196" s="20">
        <f t="shared" si="3"/>
        <v>187</v>
      </c>
      <c r="B196" s="20" t="s">
        <v>54</v>
      </c>
      <c r="C196" s="33" t="s">
        <v>196</v>
      </c>
      <c r="D196" s="21"/>
      <c r="E196" s="21"/>
      <c r="F196" s="28"/>
    </row>
    <row r="197" spans="1:6" ht="25.5" x14ac:dyDescent="0.25">
      <c r="A197" s="20">
        <f t="shared" si="3"/>
        <v>188</v>
      </c>
      <c r="B197" s="20" t="s">
        <v>55</v>
      </c>
      <c r="C197" s="33" t="s">
        <v>196</v>
      </c>
      <c r="D197" s="21"/>
      <c r="E197" s="21"/>
      <c r="F197" s="28"/>
    </row>
    <row r="198" spans="1:6" s="25" customFormat="1" ht="223.5" customHeight="1" x14ac:dyDescent="0.25">
      <c r="A198" s="20">
        <f t="shared" si="3"/>
        <v>189</v>
      </c>
      <c r="B198" s="20" t="s">
        <v>89</v>
      </c>
      <c r="C198" s="33" t="s">
        <v>196</v>
      </c>
      <c r="D198" s="24"/>
      <c r="E198" s="24"/>
      <c r="F198" s="39"/>
    </row>
    <row r="199" spans="1:6" ht="25.5" x14ac:dyDescent="0.25">
      <c r="A199" s="20">
        <f t="shared" si="3"/>
        <v>190</v>
      </c>
      <c r="B199" s="20" t="s">
        <v>214</v>
      </c>
      <c r="C199" s="33" t="s">
        <v>196</v>
      </c>
      <c r="D199" s="21"/>
      <c r="E199" s="21"/>
      <c r="F199" s="28"/>
    </row>
    <row r="200" spans="1:6" ht="38.25" x14ac:dyDescent="0.25">
      <c r="A200" s="20">
        <f t="shared" si="3"/>
        <v>191</v>
      </c>
      <c r="B200" s="20" t="s">
        <v>56</v>
      </c>
      <c r="C200" s="33" t="s">
        <v>196</v>
      </c>
      <c r="D200" s="21"/>
      <c r="E200" s="21"/>
      <c r="F200" s="28"/>
    </row>
    <row r="201" spans="1:6" ht="25.5" x14ac:dyDescent="0.25">
      <c r="A201" s="20">
        <f t="shared" si="3"/>
        <v>192</v>
      </c>
      <c r="B201" s="20" t="s">
        <v>57</v>
      </c>
      <c r="C201" s="33" t="s">
        <v>196</v>
      </c>
      <c r="D201" s="21"/>
      <c r="E201" s="21"/>
      <c r="F201" s="28"/>
    </row>
    <row r="202" spans="1:6" ht="51" x14ac:dyDescent="0.25">
      <c r="A202" s="20">
        <f t="shared" si="3"/>
        <v>193</v>
      </c>
      <c r="B202" s="20" t="s">
        <v>58</v>
      </c>
      <c r="C202" s="33" t="s">
        <v>196</v>
      </c>
      <c r="D202" s="21"/>
      <c r="E202" s="21"/>
      <c r="F202" s="28"/>
    </row>
    <row r="203" spans="1:6" ht="51" x14ac:dyDescent="0.25">
      <c r="A203" s="20">
        <f t="shared" si="3"/>
        <v>194</v>
      </c>
      <c r="B203" s="20" t="s">
        <v>59</v>
      </c>
      <c r="C203" s="33" t="s">
        <v>196</v>
      </c>
      <c r="D203" s="21"/>
      <c r="E203" s="21"/>
      <c r="F203" s="28"/>
    </row>
    <row r="204" spans="1:6" ht="25.5" x14ac:dyDescent="0.25">
      <c r="A204" s="20">
        <f t="shared" ref="A204:A220" si="4">ROW(A195)</f>
        <v>195</v>
      </c>
      <c r="B204" s="20" t="s">
        <v>60</v>
      </c>
      <c r="C204" s="33" t="s">
        <v>196</v>
      </c>
      <c r="D204" s="21"/>
      <c r="E204" s="21"/>
      <c r="F204" s="28"/>
    </row>
    <row r="205" spans="1:6" x14ac:dyDescent="0.25">
      <c r="A205" s="20">
        <f t="shared" si="4"/>
        <v>196</v>
      </c>
      <c r="B205" s="20" t="s">
        <v>61</v>
      </c>
      <c r="C205" s="33" t="s">
        <v>196</v>
      </c>
      <c r="D205" s="21"/>
      <c r="E205" s="21"/>
      <c r="F205" s="28"/>
    </row>
    <row r="206" spans="1:6" x14ac:dyDescent="0.25">
      <c r="A206" s="20">
        <f t="shared" si="4"/>
        <v>197</v>
      </c>
      <c r="B206" s="20" t="s">
        <v>62</v>
      </c>
      <c r="C206" s="33" t="s">
        <v>196</v>
      </c>
      <c r="D206" s="21"/>
      <c r="E206" s="21"/>
      <c r="F206" s="28"/>
    </row>
    <row r="207" spans="1:6" ht="63.75" x14ac:dyDescent="0.25">
      <c r="A207" s="20">
        <f t="shared" si="4"/>
        <v>198</v>
      </c>
      <c r="B207" s="20" t="s">
        <v>63</v>
      </c>
      <c r="C207" s="33" t="s">
        <v>196</v>
      </c>
      <c r="D207" s="21"/>
      <c r="E207" s="21"/>
      <c r="F207" s="28"/>
    </row>
    <row r="208" spans="1:6" ht="185.25" customHeight="1" x14ac:dyDescent="0.25">
      <c r="A208" s="20">
        <f t="shared" si="4"/>
        <v>199</v>
      </c>
      <c r="B208" s="20" t="s">
        <v>80</v>
      </c>
      <c r="C208" s="33" t="s">
        <v>196</v>
      </c>
      <c r="D208" s="21"/>
      <c r="E208" s="21"/>
      <c r="F208" s="28"/>
    </row>
    <row r="209" spans="1:6" s="16" customFormat="1" ht="43.5" customHeight="1" x14ac:dyDescent="0.25">
      <c r="A209" s="20">
        <f t="shared" si="4"/>
        <v>200</v>
      </c>
      <c r="B209" s="20" t="s">
        <v>220</v>
      </c>
      <c r="C209" s="33" t="s">
        <v>197</v>
      </c>
      <c r="D209" s="21"/>
      <c r="E209" s="21"/>
      <c r="F209" s="28" t="s">
        <v>203</v>
      </c>
    </row>
    <row r="210" spans="1:6" s="17" customFormat="1" ht="38.25" x14ac:dyDescent="0.25">
      <c r="A210" s="20">
        <f t="shared" si="4"/>
        <v>201</v>
      </c>
      <c r="B210" s="20" t="s">
        <v>221</v>
      </c>
      <c r="C210" s="33" t="s">
        <v>197</v>
      </c>
      <c r="D210" s="21"/>
      <c r="E210" s="21"/>
      <c r="F210" s="28" t="s">
        <v>203</v>
      </c>
    </row>
    <row r="211" spans="1:6" s="18" customFormat="1" ht="51" x14ac:dyDescent="0.25">
      <c r="A211" s="20">
        <f t="shared" si="4"/>
        <v>202</v>
      </c>
      <c r="B211" s="20" t="s">
        <v>222</v>
      </c>
      <c r="C211" s="33" t="s">
        <v>197</v>
      </c>
      <c r="D211" s="21"/>
      <c r="E211" s="21"/>
      <c r="F211" s="28" t="s">
        <v>203</v>
      </c>
    </row>
    <row r="212" spans="1:6" s="23" customFormat="1" x14ac:dyDescent="0.25">
      <c r="A212" s="41">
        <f t="shared" si="4"/>
        <v>203</v>
      </c>
      <c r="B212" s="41" t="s">
        <v>64</v>
      </c>
      <c r="C212" s="41"/>
      <c r="D212" s="42"/>
      <c r="E212" s="42"/>
      <c r="F212" s="43"/>
    </row>
    <row r="213" spans="1:6" ht="25.5" x14ac:dyDescent="0.25">
      <c r="A213" s="20">
        <f t="shared" si="4"/>
        <v>204</v>
      </c>
      <c r="B213" s="20" t="s">
        <v>65</v>
      </c>
      <c r="C213" s="33" t="s">
        <v>196</v>
      </c>
      <c r="D213" s="21"/>
      <c r="E213" s="21"/>
      <c r="F213" s="28"/>
    </row>
    <row r="214" spans="1:6" ht="25.5" x14ac:dyDescent="0.25">
      <c r="A214" s="20">
        <f t="shared" si="4"/>
        <v>205</v>
      </c>
      <c r="B214" s="20" t="s">
        <v>169</v>
      </c>
      <c r="C214" s="33" t="s">
        <v>196</v>
      </c>
      <c r="D214" s="21"/>
      <c r="E214" s="21"/>
      <c r="F214" s="28"/>
    </row>
    <row r="215" spans="1:6" ht="25.5" x14ac:dyDescent="0.25">
      <c r="A215" s="20">
        <f t="shared" si="4"/>
        <v>206</v>
      </c>
      <c r="B215" s="20" t="s">
        <v>170</v>
      </c>
      <c r="C215" s="33" t="s">
        <v>196</v>
      </c>
      <c r="D215" s="21"/>
      <c r="E215" s="21"/>
      <c r="F215" s="28"/>
    </row>
    <row r="216" spans="1:6" ht="191.25" x14ac:dyDescent="0.25">
      <c r="A216" s="20">
        <f t="shared" si="4"/>
        <v>207</v>
      </c>
      <c r="B216" s="20" t="s">
        <v>87</v>
      </c>
      <c r="C216" s="33" t="s">
        <v>196</v>
      </c>
      <c r="D216" s="21"/>
      <c r="E216" s="21"/>
      <c r="F216" s="28"/>
    </row>
    <row r="217" spans="1:6" x14ac:dyDescent="0.25">
      <c r="A217" s="20">
        <f t="shared" si="4"/>
        <v>208</v>
      </c>
      <c r="B217" s="20" t="s">
        <v>66</v>
      </c>
      <c r="C217" s="33" t="s">
        <v>196</v>
      </c>
      <c r="D217" s="21"/>
      <c r="E217" s="21"/>
      <c r="F217" s="28"/>
    </row>
    <row r="218" spans="1:6" ht="130.5" customHeight="1" x14ac:dyDescent="0.25">
      <c r="A218" s="20">
        <f t="shared" si="4"/>
        <v>209</v>
      </c>
      <c r="B218" s="44" t="s">
        <v>225</v>
      </c>
      <c r="C218" s="33" t="s">
        <v>196</v>
      </c>
      <c r="D218" s="21"/>
      <c r="E218" s="21"/>
      <c r="F218" s="28"/>
    </row>
    <row r="219" spans="1:6" ht="117.75" customHeight="1" x14ac:dyDescent="0.25">
      <c r="A219" s="20">
        <f t="shared" si="4"/>
        <v>210</v>
      </c>
      <c r="B219" s="44" t="s">
        <v>90</v>
      </c>
      <c r="C219" s="33" t="s">
        <v>196</v>
      </c>
      <c r="D219" s="21"/>
      <c r="E219" s="21"/>
      <c r="F219" s="28"/>
    </row>
    <row r="220" spans="1:6" ht="192" customHeight="1" x14ac:dyDescent="0.25">
      <c r="A220" s="20">
        <f t="shared" si="4"/>
        <v>211</v>
      </c>
      <c r="B220" s="44" t="s">
        <v>226</v>
      </c>
      <c r="C220" s="33" t="s">
        <v>196</v>
      </c>
      <c r="D220" s="21"/>
      <c r="E220" s="21"/>
      <c r="F220" s="28"/>
    </row>
    <row r="222" spans="1:6" x14ac:dyDescent="0.25">
      <c r="A222" s="53" t="s">
        <v>192</v>
      </c>
      <c r="B222" s="54"/>
      <c r="C222" s="54"/>
      <c r="D222" s="55"/>
      <c r="E222" s="30"/>
      <c r="F222" s="40"/>
    </row>
    <row r="223" spans="1:6" x14ac:dyDescent="0.25">
      <c r="A223" s="56"/>
      <c r="B223" s="57"/>
      <c r="C223" s="57"/>
      <c r="D223" s="58"/>
      <c r="E223" s="30"/>
      <c r="F223" s="40"/>
    </row>
    <row r="224" spans="1:6" ht="30.75" customHeight="1" x14ac:dyDescent="0.25">
      <c r="A224" s="59">
        <v>1</v>
      </c>
      <c r="B224" s="50" t="s">
        <v>232</v>
      </c>
      <c r="C224" s="51"/>
      <c r="D224" s="52"/>
      <c r="E224" s="31"/>
      <c r="F224" s="31"/>
    </row>
    <row r="225" spans="1:6" x14ac:dyDescent="0.25">
      <c r="A225" s="59">
        <v>2</v>
      </c>
      <c r="B225" s="50" t="s">
        <v>233</v>
      </c>
      <c r="C225" s="51"/>
      <c r="D225" s="52"/>
      <c r="E225" s="32"/>
      <c r="F225" s="32"/>
    </row>
    <row r="226" spans="1:6" x14ac:dyDescent="0.25">
      <c r="A226" s="59">
        <v>3</v>
      </c>
      <c r="B226" s="50" t="s">
        <v>234</v>
      </c>
      <c r="C226" s="51"/>
      <c r="D226" s="52"/>
      <c r="E226" s="32"/>
      <c r="F226" s="32"/>
    </row>
    <row r="227" spans="1:6" s="23" customFormat="1" x14ac:dyDescent="0.25">
      <c r="A227" s="59">
        <v>4</v>
      </c>
      <c r="B227" s="50" t="s">
        <v>237</v>
      </c>
      <c r="C227" s="51"/>
      <c r="D227" s="52"/>
      <c r="E227" s="32"/>
      <c r="F227" s="32"/>
    </row>
    <row r="228" spans="1:6" ht="49.5" customHeight="1" x14ac:dyDescent="0.25">
      <c r="A228" s="59">
        <v>5</v>
      </c>
      <c r="B228" s="50" t="s">
        <v>231</v>
      </c>
      <c r="C228" s="51"/>
      <c r="D228" s="52"/>
      <c r="E228" s="32"/>
      <c r="F228" s="32"/>
    </row>
    <row r="229" spans="1:6" ht="39" customHeight="1" x14ac:dyDescent="0.25">
      <c r="A229" s="59">
        <v>6</v>
      </c>
      <c r="B229" s="50" t="s">
        <v>235</v>
      </c>
      <c r="C229" s="51"/>
      <c r="D229" s="52"/>
      <c r="E229" s="32"/>
      <c r="F229" s="32"/>
    </row>
    <row r="230" spans="1:6" x14ac:dyDescent="0.25">
      <c r="A230" s="59">
        <v>7</v>
      </c>
      <c r="B230" s="50" t="s">
        <v>236</v>
      </c>
      <c r="C230" s="51"/>
      <c r="D230" s="52"/>
      <c r="E230" s="32"/>
      <c r="F230" s="32"/>
    </row>
    <row r="233" spans="1:6" x14ac:dyDescent="0.25">
      <c r="A233" s="34"/>
      <c r="B233" s="29"/>
      <c r="C233" s="29"/>
      <c r="D233" s="29"/>
      <c r="E233"/>
    </row>
    <row r="234" spans="1:6" x14ac:dyDescent="0.25">
      <c r="A234" s="48" t="s">
        <v>198</v>
      </c>
      <c r="B234" s="49"/>
      <c r="C234" s="47" t="s">
        <v>199</v>
      </c>
      <c r="D234" s="47"/>
      <c r="E234"/>
    </row>
    <row r="235" spans="1:6" x14ac:dyDescent="0.25">
      <c r="A235" s="34"/>
      <c r="B235" s="29"/>
      <c r="C235" s="47" t="s">
        <v>200</v>
      </c>
      <c r="D235" s="47"/>
      <c r="E235"/>
    </row>
    <row r="236" spans="1:6" x14ac:dyDescent="0.25">
      <c r="A236" s="34"/>
      <c r="B236" s="29"/>
      <c r="C236" s="47" t="s">
        <v>201</v>
      </c>
      <c r="D236" s="47"/>
      <c r="E236"/>
    </row>
    <row r="237" spans="1:6" x14ac:dyDescent="0.25">
      <c r="A237" s="34"/>
      <c r="B237" s="29"/>
      <c r="C237" s="47" t="s">
        <v>202</v>
      </c>
      <c r="D237" s="47"/>
      <c r="E237"/>
    </row>
  </sheetData>
  <mergeCells count="14">
    <mergeCell ref="A6:F7"/>
    <mergeCell ref="C234:D234"/>
    <mergeCell ref="C235:D235"/>
    <mergeCell ref="C236:D236"/>
    <mergeCell ref="C237:D237"/>
    <mergeCell ref="A234:B234"/>
    <mergeCell ref="B228:D228"/>
    <mergeCell ref="B229:D229"/>
    <mergeCell ref="B230:D230"/>
    <mergeCell ref="B224:D224"/>
    <mergeCell ref="B225:D225"/>
    <mergeCell ref="B226:D226"/>
    <mergeCell ref="A222:D223"/>
    <mergeCell ref="B227:D227"/>
  </mergeCells>
  <pageMargins left="0.7" right="0.7" top="0.75" bottom="0.75" header="0.3" footer="0.3"/>
  <pageSetup paperSize="9" scale="6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2023-04-21T12:28:13Z</dcterms:created>
  <dcterms:modified xsi:type="dcterms:W3CDTF">2025-05-21T10:11:35Z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6dbec8-95a8-4638-9f5f-bd076536645c_Enabled">
    <vt:lpwstr>true</vt:lpwstr>
  </property>
  <property fmtid="{D5CDD505-2E9C-101B-9397-08002B2CF9AE}" pid="3" name="MSIP_Label_ff6dbec8-95a8-4638-9f5f-bd076536645c_SetDate">
    <vt:lpwstr>2023-04-21T12:28:20Z</vt:lpwstr>
  </property>
  <property fmtid="{D5CDD505-2E9C-101B-9397-08002B2CF9AE}" pid="4" name="MSIP_Label_ff6dbec8-95a8-4638-9f5f-bd076536645c_Method">
    <vt:lpwstr>Standard</vt:lpwstr>
  </property>
  <property fmtid="{D5CDD505-2E9C-101B-9397-08002B2CF9AE}" pid="5" name="MSIP_Label_ff6dbec8-95a8-4638-9f5f-bd076536645c_Name">
    <vt:lpwstr>Restricted - Default</vt:lpwstr>
  </property>
  <property fmtid="{D5CDD505-2E9C-101B-9397-08002B2CF9AE}" pid="6" name="MSIP_Label_ff6dbec8-95a8-4638-9f5f-bd076536645c_SiteId">
    <vt:lpwstr>5dbf1add-202a-4b8d-815b-bf0fb024e033</vt:lpwstr>
  </property>
  <property fmtid="{D5CDD505-2E9C-101B-9397-08002B2CF9AE}" pid="7" name="MSIP_Label_ff6dbec8-95a8-4638-9f5f-bd076536645c_ActionId">
    <vt:lpwstr>b6054e6f-f45f-4be0-9e7d-df600ad2b279</vt:lpwstr>
  </property>
  <property fmtid="{D5CDD505-2E9C-101B-9397-08002B2CF9AE}" pid="8" name="MSIP_Label_ff6dbec8-95a8-4638-9f5f-bd076536645c_ContentBits">
    <vt:lpwstr>0</vt:lpwstr>
  </property>
</Properties>
</file>