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oradenstvo\5 vodarne Kosice\DNS Opravy cerpadiel a miesadiel\1. zakazka\Vysvetlenie v LPP\"/>
    </mc:Choice>
  </mc:AlternateContent>
  <xr:revisionPtr revIDLastSave="0" documentId="13_ncr:1_{9B8FAFC6-B457-4D2B-9F22-2160CD0FAED2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Zoznam Flygt čerpadiel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7" i="2" l="1"/>
  <c r="M97" i="2"/>
  <c r="L99" i="2" l="1"/>
</calcChain>
</file>

<file path=xl/sharedStrings.xml><?xml version="1.0" encoding="utf-8"?>
<sst xmlns="http://schemas.openxmlformats.org/spreadsheetml/2006/main" count="576" uniqueCount="120">
  <si>
    <t xml:space="preserve">Príloha č. 5  Profylaktický servis - Zoznam čerpadiel Flygt </t>
  </si>
  <si>
    <t>P. č.</t>
  </si>
  <si>
    <t>Závod</t>
  </si>
  <si>
    <t>Prevádzkový objekt</t>
  </si>
  <si>
    <t>Typ čerpadla /uvieť presne/</t>
  </si>
  <si>
    <t>Výrobné číslo</t>
  </si>
  <si>
    <t>Rok výroby</t>
  </si>
  <si>
    <t>Výkon P (kW)</t>
  </si>
  <si>
    <t>Dátum uvedenia do prevádzky</t>
  </si>
  <si>
    <t>Termín záruky do</t>
  </si>
  <si>
    <r>
      <t xml:space="preserve">Požiadavka na profylaktiku </t>
    </r>
    <r>
      <rPr>
        <b/>
        <sz val="11"/>
        <color theme="1"/>
        <rFont val="Calibri"/>
        <family val="2"/>
        <charset val="238"/>
        <scheme val="minor"/>
      </rPr>
      <t>áno/nie</t>
    </r>
  </si>
  <si>
    <t>Cena za profylaktiku/ks (EUR) bez DPH</t>
  </si>
  <si>
    <t>6/2025 - 5/2026</t>
  </si>
  <si>
    <t>6/2026 - 5/2027</t>
  </si>
  <si>
    <t>Bardejov</t>
  </si>
  <si>
    <t>KČS 1 Bardejovská Zábava (Mičkova, kpt. Nál. č.d. 28)</t>
  </si>
  <si>
    <t>Flygt Concertor NX 80 6020.181 HT/HI</t>
  </si>
  <si>
    <t>nie</t>
  </si>
  <si>
    <t>áno</t>
  </si>
  <si>
    <t>x</t>
  </si>
  <si>
    <t>Flygt Concertor NX 80 6020.18 HT/HI</t>
  </si>
  <si>
    <t>KČS Lužany pri Topli</t>
  </si>
  <si>
    <t>Flygt Concertor N80-5750- 6020.181</t>
  </si>
  <si>
    <t>ČOV Bardejov</t>
  </si>
  <si>
    <t>Flygt 3153.181 TP111 cl.H  IEC  60034-1</t>
  </si>
  <si>
    <t>1170011</t>
  </si>
  <si>
    <t>Flygt  3153.181 TP111 cl.H  IEC  60034-1</t>
  </si>
  <si>
    <t>1170012</t>
  </si>
  <si>
    <t>1170013</t>
  </si>
  <si>
    <t>1170014</t>
  </si>
  <si>
    <t>Flygt NZ 3153.185 MT/431</t>
  </si>
  <si>
    <t>1750030</t>
  </si>
  <si>
    <t>Flygt 3153.181 TP111 cl.H IEC 60034-1</t>
  </si>
  <si>
    <t>1170003</t>
  </si>
  <si>
    <t>1170001</t>
  </si>
  <si>
    <t>ČOV Giraltovce</t>
  </si>
  <si>
    <t>Flygt TBS 2640.181 MT/226</t>
  </si>
  <si>
    <t>2150063</t>
  </si>
  <si>
    <t>Humenné</t>
  </si>
  <si>
    <t>ČOV Snina</t>
  </si>
  <si>
    <t>FLYGT 3171.181</t>
  </si>
  <si>
    <t>nečitateľné</t>
  </si>
  <si>
    <t>ČOV Humenné</t>
  </si>
  <si>
    <t>Flygt NX3301.187</t>
  </si>
  <si>
    <t>Košice</t>
  </si>
  <si>
    <t>Veľká Ida, KPS. 9</t>
  </si>
  <si>
    <t>Flygt NX 6020.181, DN 80</t>
  </si>
  <si>
    <t>Veľká Ida, KPS.13</t>
  </si>
  <si>
    <t>Veľká Ida, KPS.17</t>
  </si>
  <si>
    <t>Valaliky, KPS. 4</t>
  </si>
  <si>
    <t>Valaliky, KPS. 10</t>
  </si>
  <si>
    <t>Družstevná p/H, KPS Hornádska</t>
  </si>
  <si>
    <t>Flygt XPC NX 6020.181, DN 80</t>
  </si>
  <si>
    <t>Kostoľany n/H, KPS Staničná</t>
  </si>
  <si>
    <t>KPS Poproč</t>
  </si>
  <si>
    <t>Flygt  NP 3127.160, krivka 487, DN 100</t>
  </si>
  <si>
    <t>Valaliky KPS.1</t>
  </si>
  <si>
    <t>Flygt  NP 3153.181,  krivka 274, DN 80</t>
  </si>
  <si>
    <t>Baška</t>
  </si>
  <si>
    <t>Flygt  NP 3127.160,  DN 100</t>
  </si>
  <si>
    <t>KPS Galaktická</t>
  </si>
  <si>
    <t>Flygt  NP 3171.181, DN 250</t>
  </si>
  <si>
    <t>Michalovce</t>
  </si>
  <si>
    <t>KPS Michalovská ulica, Sobrance</t>
  </si>
  <si>
    <t>Flygt NP 80 6020.181 HT/HI</t>
  </si>
  <si>
    <t>12/2021</t>
  </si>
  <si>
    <t>KPS Klokočov</t>
  </si>
  <si>
    <t>Flygt NX 80 6020.181 HT/HI</t>
  </si>
  <si>
    <t>03/2022</t>
  </si>
  <si>
    <t>ČOV Sobrance</t>
  </si>
  <si>
    <t>Flygt NT 100 6020.181 MT/HI</t>
  </si>
  <si>
    <t>12/2019</t>
  </si>
  <si>
    <t>KPS Rakovec nad Ondavou 3</t>
  </si>
  <si>
    <t>12/2022</t>
  </si>
  <si>
    <t>záruka</t>
  </si>
  <si>
    <t>Rožňava</t>
  </si>
  <si>
    <t>KČS Plešivec Letná</t>
  </si>
  <si>
    <t>asi 27.5.2024</t>
  </si>
  <si>
    <t>KČS Nadabula</t>
  </si>
  <si>
    <t>KČS Kr. Podhradie Tichá</t>
  </si>
  <si>
    <t>Svidník</t>
  </si>
  <si>
    <t>KPČS Nová Kelča č. 7</t>
  </si>
  <si>
    <t>KPČS Svidník ul. Festivalová</t>
  </si>
  <si>
    <t>KPČS Bokša</t>
  </si>
  <si>
    <t>KPČS Nová Kelča č. 5</t>
  </si>
  <si>
    <t>Trebišov</t>
  </si>
  <si>
    <t>PČS Čierna nad Tisou</t>
  </si>
  <si>
    <t>Flygt NX I 00 6020.1 81 MT/HI</t>
  </si>
  <si>
    <t>Vranov n/T</t>
  </si>
  <si>
    <t>ČOV Hencovce</t>
  </si>
  <si>
    <t>Flygt  NX 80 6020.180 HT/HI</t>
  </si>
  <si>
    <t>ČOV Vranov nad Topľou</t>
  </si>
  <si>
    <t>Flygt  DP NX 100 6020.180 MT/Hl</t>
  </si>
  <si>
    <t>PČS Nižný Hrušov bytovky</t>
  </si>
  <si>
    <t>ČOV Bystré</t>
  </si>
  <si>
    <t>Flygt  NT 100 6020.181 HT/HI</t>
  </si>
  <si>
    <t>PČS Čemerné-Sadová Vranov nad Topľou</t>
  </si>
  <si>
    <t>Flygt  XPC NX 80 6020.181 HT/HI</t>
  </si>
  <si>
    <t>ČOV Čaklov</t>
  </si>
  <si>
    <t>Flygt  NX 80 6020.181 HT/HI</t>
  </si>
  <si>
    <t>PČS 2 Komárany</t>
  </si>
  <si>
    <t>PČS SNP VT</t>
  </si>
  <si>
    <t>ČOV Soľ</t>
  </si>
  <si>
    <t>PČS Lomnica-Ortáše Vranov nad Topľou</t>
  </si>
  <si>
    <t>PČS 5 Bukocel Hencovce</t>
  </si>
  <si>
    <t>PČS Počekanec Hanušovce n. T.</t>
  </si>
  <si>
    <t>PČS 7 Hencovce</t>
  </si>
  <si>
    <t>PČS 2 Vechec</t>
  </si>
  <si>
    <t>PČS 1 Čemerné-Puškinova Vranov nad Topľou</t>
  </si>
  <si>
    <t>PČS 5 Čemerné-Čemernianska Vranov nad Topľou</t>
  </si>
  <si>
    <t>PČS Jarmočná Hanušovce nad Topľou</t>
  </si>
  <si>
    <t>PČS 1 Hencovce</t>
  </si>
  <si>
    <t>PČS RO Vranov nad Topľou</t>
  </si>
  <si>
    <t>SPOLU</t>
  </si>
  <si>
    <t>Vysvetlivky:</t>
  </si>
  <si>
    <t xml:space="preserve">uchádzač vyplní cenu/ks (EUR) bez DPH </t>
  </si>
  <si>
    <t>Celkom za 24 mesiacov:</t>
  </si>
  <si>
    <t xml:space="preserve">EUR </t>
  </si>
  <si>
    <t xml:space="preserve">výslednú cenu uchádzač zapíše do Cenovej ponuky, poradové číslo 2, stĺpec: Celková cena v EUR bez DPH </t>
  </si>
  <si>
    <r>
      <rPr>
        <sz val="11"/>
        <color rgb="FFFF0000"/>
        <rFont val="Calibri"/>
        <family val="2"/>
        <charset val="238"/>
        <scheme val="minor"/>
      </rPr>
      <t>Flygt 3202.180</t>
    </r>
    <r>
      <rPr>
        <sz val="11"/>
        <color theme="1"/>
        <rFont val="Calibri"/>
        <family val="2"/>
        <charset val="238"/>
        <scheme val="minor"/>
      </rPr>
      <t xml:space="preserve"> cl.H IEC 60034-1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</si>
</sst>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66"/>
        <bgColor theme="4" tint="0.59999389629810485"/>
      </patternFill>
    </fill>
    <fill>
      <patternFill patternType="solid">
        <fgColor rgb="FFFFFF66"/>
        <bgColor theme="4" tint="0.79998168889431442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 tint="0.5999938962981048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2" xfId="0" applyBorder="1"/>
    <xf numFmtId="0" fontId="0" fillId="2" borderId="6" xfId="0" applyFill="1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0" borderId="6" xfId="0" applyBorder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2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 wrapText="1"/>
    </xf>
    <xf numFmtId="14" fontId="0" fillId="0" borderId="6" xfId="0" applyNumberFormat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0" fillId="4" borderId="7" xfId="0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8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0" fillId="4" borderId="6" xfId="0" applyFill="1" applyBorder="1" applyAlignment="1">
      <alignment horizontal="center" vertical="center" wrapText="1"/>
    </xf>
    <xf numFmtId="0" fontId="0" fillId="0" borderId="4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0" fillId="0" borderId="11" xfId="0" applyBorder="1"/>
    <xf numFmtId="0" fontId="0" fillId="3" borderId="11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4" borderId="6" xfId="0" applyFill="1" applyBorder="1" applyAlignment="1">
      <alignment horizontal="left" vertical="center" wrapText="1"/>
    </xf>
    <xf numFmtId="14" fontId="0" fillId="4" borderId="6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7" borderId="6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8" borderId="6" xfId="0" applyFill="1" applyBorder="1" applyAlignment="1">
      <alignment horizontal="center" vertical="center"/>
    </xf>
    <xf numFmtId="0" fontId="0" fillId="8" borderId="1" xfId="0" applyFill="1" applyBorder="1" applyAlignment="1">
      <alignment horizontal="center"/>
    </xf>
    <xf numFmtId="0" fontId="0" fillId="8" borderId="2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0" fillId="9" borderId="6" xfId="0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wrapText="1"/>
    </xf>
    <xf numFmtId="0" fontId="0" fillId="10" borderId="1" xfId="0" applyFill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9" defaultPivotStyle="PivotStyleLight16"/>
  <colors>
    <mruColors>
      <color rgb="FFFF6600"/>
      <color rgb="FFFFFF66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2"/>
  <sheetViews>
    <sheetView tabSelected="1" zoomScaleNormal="100" workbookViewId="0">
      <selection activeCell="C9" sqref="C9"/>
    </sheetView>
  </sheetViews>
  <sheetFormatPr defaultRowHeight="14.25" x14ac:dyDescent="0.45"/>
  <cols>
    <col min="1" max="1" width="5.3984375" customWidth="1"/>
    <col min="2" max="2" width="11" customWidth="1"/>
    <col min="3" max="3" width="46.86328125" customWidth="1"/>
    <col min="4" max="4" width="36" customWidth="1"/>
    <col min="5" max="5" width="19" customWidth="1"/>
    <col min="6" max="6" width="13.59765625" customWidth="1"/>
    <col min="7" max="7" width="7.86328125" customWidth="1"/>
    <col min="8" max="8" width="16.1328125" customWidth="1"/>
    <col min="9" max="10" width="14.3984375" customWidth="1"/>
    <col min="11" max="11" width="16.3984375" customWidth="1"/>
    <col min="12" max="12" width="14.1328125" customWidth="1"/>
    <col min="13" max="13" width="14.3984375" customWidth="1"/>
  </cols>
  <sheetData>
    <row r="1" spans="1:13" ht="18" x14ac:dyDescent="0.55000000000000004">
      <c r="A1" s="2" t="s">
        <v>0</v>
      </c>
    </row>
    <row r="2" spans="1:13" ht="14.65" thickBot="1" x14ac:dyDescent="0.5"/>
    <row r="3" spans="1:13" ht="45.75" customHeight="1" x14ac:dyDescent="0.45">
      <c r="A3" s="77" t="s">
        <v>1</v>
      </c>
      <c r="B3" s="79" t="s">
        <v>2</v>
      </c>
      <c r="C3" s="79" t="s">
        <v>3</v>
      </c>
      <c r="D3" s="79" t="s">
        <v>4</v>
      </c>
      <c r="E3" s="79" t="s">
        <v>5</v>
      </c>
      <c r="F3" s="79" t="s">
        <v>6</v>
      </c>
      <c r="G3" s="76" t="s">
        <v>7</v>
      </c>
      <c r="H3" s="76" t="s">
        <v>8</v>
      </c>
      <c r="I3" s="76" t="s">
        <v>9</v>
      </c>
      <c r="J3" s="82" t="s">
        <v>10</v>
      </c>
      <c r="K3" s="82"/>
      <c r="L3" s="75" t="s">
        <v>11</v>
      </c>
      <c r="M3" s="76"/>
    </row>
    <row r="4" spans="1:13" ht="15" customHeight="1" thickBot="1" x14ac:dyDescent="0.5">
      <c r="A4" s="78"/>
      <c r="B4" s="80"/>
      <c r="C4" s="80"/>
      <c r="D4" s="80"/>
      <c r="E4" s="80"/>
      <c r="F4" s="80"/>
      <c r="G4" s="81"/>
      <c r="H4" s="81"/>
      <c r="I4" s="81"/>
      <c r="J4" s="4" t="s">
        <v>12</v>
      </c>
      <c r="K4" s="4" t="s">
        <v>13</v>
      </c>
      <c r="L4" s="4" t="s">
        <v>12</v>
      </c>
      <c r="M4" s="4" t="s">
        <v>13</v>
      </c>
    </row>
    <row r="5" spans="1:13" x14ac:dyDescent="0.45">
      <c r="A5" s="6">
        <v>1</v>
      </c>
      <c r="B5" s="59" t="s">
        <v>14</v>
      </c>
      <c r="C5" s="40" t="s">
        <v>15</v>
      </c>
      <c r="D5" s="40" t="s">
        <v>16</v>
      </c>
      <c r="E5" s="12">
        <v>2270462</v>
      </c>
      <c r="F5" s="6">
        <v>2023</v>
      </c>
      <c r="G5" s="6">
        <v>2.2000000000000002</v>
      </c>
      <c r="H5" s="7">
        <v>45259</v>
      </c>
      <c r="I5" s="7">
        <v>45990</v>
      </c>
      <c r="J5" s="6" t="s">
        <v>17</v>
      </c>
      <c r="K5" s="6" t="s">
        <v>18</v>
      </c>
      <c r="L5" s="6" t="s">
        <v>19</v>
      </c>
      <c r="M5" s="57"/>
    </row>
    <row r="6" spans="1:13" x14ac:dyDescent="0.45">
      <c r="A6" s="10">
        <v>2</v>
      </c>
      <c r="B6" s="59" t="s">
        <v>14</v>
      </c>
      <c r="C6" s="39" t="s">
        <v>15</v>
      </c>
      <c r="D6" s="39" t="s">
        <v>20</v>
      </c>
      <c r="E6" s="9">
        <v>2150252</v>
      </c>
      <c r="F6" s="10">
        <v>2022</v>
      </c>
      <c r="G6" s="10">
        <v>2.2000000000000002</v>
      </c>
      <c r="H6" s="11">
        <v>44698</v>
      </c>
      <c r="I6" s="11">
        <v>45429</v>
      </c>
      <c r="J6" s="10" t="s">
        <v>17</v>
      </c>
      <c r="K6" s="10" t="s">
        <v>18</v>
      </c>
      <c r="L6" s="6" t="s">
        <v>19</v>
      </c>
      <c r="M6" s="57"/>
    </row>
    <row r="7" spans="1:13" x14ac:dyDescent="0.45">
      <c r="A7" s="6">
        <v>3</v>
      </c>
      <c r="B7" s="59" t="s">
        <v>14</v>
      </c>
      <c r="C7" s="40" t="s">
        <v>21</v>
      </c>
      <c r="D7" s="40" t="s">
        <v>22</v>
      </c>
      <c r="E7" s="5">
        <v>2020196</v>
      </c>
      <c r="F7" s="5">
        <v>2020</v>
      </c>
      <c r="G7" s="5">
        <v>5.5</v>
      </c>
      <c r="H7" s="14">
        <v>43831</v>
      </c>
      <c r="I7" s="14">
        <v>44562</v>
      </c>
      <c r="J7" s="5" t="s">
        <v>17</v>
      </c>
      <c r="K7" s="5" t="s">
        <v>18</v>
      </c>
      <c r="L7" s="6" t="s">
        <v>19</v>
      </c>
      <c r="M7" s="57"/>
    </row>
    <row r="8" spans="1:13" x14ac:dyDescent="0.45">
      <c r="A8" s="10">
        <v>4</v>
      </c>
      <c r="B8" s="59" t="s">
        <v>14</v>
      </c>
      <c r="C8" s="41" t="s">
        <v>21</v>
      </c>
      <c r="D8" s="39" t="s">
        <v>22</v>
      </c>
      <c r="E8" s="15">
        <v>2020072</v>
      </c>
      <c r="F8" s="8">
        <v>2020</v>
      </c>
      <c r="G8" s="8">
        <v>5.5</v>
      </c>
      <c r="H8" s="13">
        <v>43831</v>
      </c>
      <c r="I8" s="13">
        <v>44562</v>
      </c>
      <c r="J8" s="8" t="s">
        <v>17</v>
      </c>
      <c r="K8" s="8" t="s">
        <v>18</v>
      </c>
      <c r="L8" s="6" t="s">
        <v>19</v>
      </c>
      <c r="M8" s="57"/>
    </row>
    <row r="9" spans="1:13" x14ac:dyDescent="0.45">
      <c r="A9" s="8">
        <v>5</v>
      </c>
      <c r="B9" s="59" t="s">
        <v>14</v>
      </c>
      <c r="C9" s="38" t="s">
        <v>23</v>
      </c>
      <c r="D9" s="39" t="s">
        <v>24</v>
      </c>
      <c r="E9" s="8" t="s">
        <v>25</v>
      </c>
      <c r="F9" s="8">
        <v>2011</v>
      </c>
      <c r="G9" s="8">
        <v>13.5</v>
      </c>
      <c r="H9" s="13">
        <v>41555</v>
      </c>
      <c r="I9" s="13">
        <v>42285</v>
      </c>
      <c r="J9" s="8" t="s">
        <v>18</v>
      </c>
      <c r="K9" s="9" t="s">
        <v>17</v>
      </c>
      <c r="L9" s="58"/>
      <c r="M9" s="6" t="s">
        <v>19</v>
      </c>
    </row>
    <row r="10" spans="1:13" x14ac:dyDescent="0.45">
      <c r="A10" s="5">
        <v>6</v>
      </c>
      <c r="B10" s="59" t="s">
        <v>14</v>
      </c>
      <c r="C10" s="34" t="s">
        <v>23</v>
      </c>
      <c r="D10" s="83" t="s">
        <v>119</v>
      </c>
      <c r="E10" s="5">
        <v>1220012</v>
      </c>
      <c r="F10" s="5">
        <v>2012</v>
      </c>
      <c r="G10" s="5">
        <v>37</v>
      </c>
      <c r="H10" s="14">
        <v>41555</v>
      </c>
      <c r="I10" s="14">
        <v>42285</v>
      </c>
      <c r="J10" s="5" t="s">
        <v>18</v>
      </c>
      <c r="K10" s="12" t="s">
        <v>17</v>
      </c>
      <c r="L10" s="58"/>
      <c r="M10" s="6" t="s">
        <v>19</v>
      </c>
    </row>
    <row r="11" spans="1:13" x14ac:dyDescent="0.45">
      <c r="A11" s="8">
        <v>7</v>
      </c>
      <c r="B11" s="59" t="s">
        <v>14</v>
      </c>
      <c r="C11" s="39" t="s">
        <v>23</v>
      </c>
      <c r="D11" s="39" t="s">
        <v>26</v>
      </c>
      <c r="E11" s="8" t="s">
        <v>27</v>
      </c>
      <c r="F11" s="8">
        <v>2011</v>
      </c>
      <c r="G11" s="8">
        <v>13.5</v>
      </c>
      <c r="H11" s="13">
        <v>41555</v>
      </c>
      <c r="I11" s="13">
        <v>42285</v>
      </c>
      <c r="J11" s="8" t="s">
        <v>18</v>
      </c>
      <c r="K11" s="9" t="s">
        <v>17</v>
      </c>
      <c r="L11" s="58"/>
      <c r="M11" s="6" t="s">
        <v>19</v>
      </c>
    </row>
    <row r="12" spans="1:13" x14ac:dyDescent="0.45">
      <c r="A12" s="5">
        <v>8</v>
      </c>
      <c r="B12" s="59" t="s">
        <v>14</v>
      </c>
      <c r="C12" s="40" t="s">
        <v>23</v>
      </c>
      <c r="D12" s="40" t="s">
        <v>24</v>
      </c>
      <c r="E12" s="5" t="s">
        <v>28</v>
      </c>
      <c r="F12" s="5">
        <v>2011</v>
      </c>
      <c r="G12" s="5">
        <v>13.5</v>
      </c>
      <c r="H12" s="14">
        <v>41555</v>
      </c>
      <c r="I12" s="14">
        <v>42285</v>
      </c>
      <c r="J12" s="5" t="s">
        <v>18</v>
      </c>
      <c r="K12" s="12" t="s">
        <v>17</v>
      </c>
      <c r="L12" s="58"/>
      <c r="M12" s="6" t="s">
        <v>19</v>
      </c>
    </row>
    <row r="13" spans="1:13" x14ac:dyDescent="0.45">
      <c r="A13" s="8">
        <v>9</v>
      </c>
      <c r="B13" s="59" t="s">
        <v>14</v>
      </c>
      <c r="C13" s="39" t="s">
        <v>23</v>
      </c>
      <c r="D13" s="39" t="s">
        <v>24</v>
      </c>
      <c r="E13" s="8" t="s">
        <v>29</v>
      </c>
      <c r="F13" s="8">
        <v>2011</v>
      </c>
      <c r="G13" s="8">
        <v>13.5</v>
      </c>
      <c r="H13" s="13">
        <v>41555</v>
      </c>
      <c r="I13" s="13">
        <v>42285</v>
      </c>
      <c r="J13" s="8" t="s">
        <v>18</v>
      </c>
      <c r="K13" s="9" t="s">
        <v>17</v>
      </c>
      <c r="L13" s="58"/>
      <c r="M13" s="6" t="s">
        <v>19</v>
      </c>
    </row>
    <row r="14" spans="1:13" x14ac:dyDescent="0.45">
      <c r="A14" s="5">
        <v>10</v>
      </c>
      <c r="B14" s="59" t="s">
        <v>14</v>
      </c>
      <c r="C14" s="34" t="s">
        <v>23</v>
      </c>
      <c r="D14" s="40" t="s">
        <v>30</v>
      </c>
      <c r="E14" s="5" t="s">
        <v>31</v>
      </c>
      <c r="F14" s="5">
        <v>2017</v>
      </c>
      <c r="G14" s="5">
        <v>13.5</v>
      </c>
      <c r="H14" s="14">
        <v>43008</v>
      </c>
      <c r="I14" s="14">
        <v>43738</v>
      </c>
      <c r="J14" s="5" t="s">
        <v>18</v>
      </c>
      <c r="K14" s="5" t="s">
        <v>17</v>
      </c>
      <c r="L14" s="58"/>
      <c r="M14" s="6" t="s">
        <v>19</v>
      </c>
    </row>
    <row r="15" spans="1:13" x14ac:dyDescent="0.45">
      <c r="A15" s="8">
        <v>11</v>
      </c>
      <c r="B15" s="59" t="s">
        <v>14</v>
      </c>
      <c r="C15" s="39" t="s">
        <v>23</v>
      </c>
      <c r="D15" s="39" t="s">
        <v>32</v>
      </c>
      <c r="E15" s="8" t="s">
        <v>33</v>
      </c>
      <c r="F15" s="8">
        <v>2011</v>
      </c>
      <c r="G15" s="8">
        <v>7.5</v>
      </c>
      <c r="H15" s="13">
        <v>41555</v>
      </c>
      <c r="I15" s="13">
        <v>42285</v>
      </c>
      <c r="J15" s="8" t="s">
        <v>17</v>
      </c>
      <c r="K15" s="15" t="s">
        <v>18</v>
      </c>
      <c r="L15" s="6" t="s">
        <v>19</v>
      </c>
      <c r="M15" s="58"/>
    </row>
    <row r="16" spans="1:13" x14ac:dyDescent="0.45">
      <c r="A16" s="5">
        <v>12</v>
      </c>
      <c r="B16" s="59" t="s">
        <v>14</v>
      </c>
      <c r="C16" s="40" t="s">
        <v>23</v>
      </c>
      <c r="D16" s="40" t="s">
        <v>32</v>
      </c>
      <c r="E16" s="5" t="s">
        <v>34</v>
      </c>
      <c r="F16" s="5">
        <v>2011</v>
      </c>
      <c r="G16" s="5">
        <v>7.5</v>
      </c>
      <c r="H16" s="14">
        <v>41555</v>
      </c>
      <c r="I16" s="14">
        <v>42285</v>
      </c>
      <c r="J16" s="5" t="s">
        <v>17</v>
      </c>
      <c r="K16" s="16" t="s">
        <v>18</v>
      </c>
      <c r="L16" s="6" t="s">
        <v>19</v>
      </c>
      <c r="M16" s="58"/>
    </row>
    <row r="17" spans="1:13" ht="14.65" thickBot="1" x14ac:dyDescent="0.5">
      <c r="A17" s="46">
        <v>13</v>
      </c>
      <c r="B17" s="61" t="s">
        <v>14</v>
      </c>
      <c r="C17" s="35" t="s">
        <v>35</v>
      </c>
      <c r="D17" s="62" t="s">
        <v>36</v>
      </c>
      <c r="E17" s="46" t="s">
        <v>37</v>
      </c>
      <c r="F17" s="46">
        <v>2021</v>
      </c>
      <c r="G17" s="46">
        <v>5.6</v>
      </c>
      <c r="H17" s="63">
        <v>44484</v>
      </c>
      <c r="I17" s="63">
        <v>45214</v>
      </c>
      <c r="J17" s="46" t="s">
        <v>17</v>
      </c>
      <c r="K17" s="46" t="s">
        <v>18</v>
      </c>
      <c r="L17" s="55" t="s">
        <v>19</v>
      </c>
      <c r="M17" s="65"/>
    </row>
    <row r="18" spans="1:13" x14ac:dyDescent="0.45">
      <c r="A18" s="22">
        <v>1</v>
      </c>
      <c r="B18" s="22" t="s">
        <v>38</v>
      </c>
      <c r="C18" s="47" t="s">
        <v>39</v>
      </c>
      <c r="D18" s="3" t="s">
        <v>40</v>
      </c>
      <c r="E18" s="22">
        <v>1510109</v>
      </c>
      <c r="F18" s="22">
        <v>2015</v>
      </c>
      <c r="G18" s="22">
        <v>22</v>
      </c>
      <c r="H18" s="29">
        <v>42130</v>
      </c>
      <c r="I18" s="22">
        <v>2017</v>
      </c>
      <c r="J18" s="22" t="s">
        <v>18</v>
      </c>
      <c r="K18" s="22" t="s">
        <v>18</v>
      </c>
      <c r="L18" s="66"/>
      <c r="M18" s="66"/>
    </row>
    <row r="19" spans="1:13" x14ac:dyDescent="0.45">
      <c r="A19" s="23">
        <v>2</v>
      </c>
      <c r="B19" s="22" t="s">
        <v>38</v>
      </c>
      <c r="C19" s="48" t="s">
        <v>39</v>
      </c>
      <c r="D19" s="3" t="s">
        <v>40</v>
      </c>
      <c r="E19" s="23" t="s">
        <v>41</v>
      </c>
      <c r="F19" s="23">
        <v>2015</v>
      </c>
      <c r="G19" s="23">
        <v>22</v>
      </c>
      <c r="H19" s="29">
        <v>42130</v>
      </c>
      <c r="I19" s="22">
        <v>2017</v>
      </c>
      <c r="J19" s="23" t="s">
        <v>18</v>
      </c>
      <c r="K19" s="23" t="s">
        <v>18</v>
      </c>
      <c r="L19" s="67"/>
      <c r="M19" s="67"/>
    </row>
    <row r="20" spans="1:13" x14ac:dyDescent="0.45">
      <c r="A20" s="23">
        <v>3</v>
      </c>
      <c r="B20" s="22" t="s">
        <v>38</v>
      </c>
      <c r="C20" s="48" t="s">
        <v>39</v>
      </c>
      <c r="D20" s="3" t="s">
        <v>40</v>
      </c>
      <c r="E20" s="23" t="s">
        <v>41</v>
      </c>
      <c r="F20" s="23">
        <v>2015</v>
      </c>
      <c r="G20" s="23">
        <v>22</v>
      </c>
      <c r="H20" s="29">
        <v>42130</v>
      </c>
      <c r="I20" s="22">
        <v>2017</v>
      </c>
      <c r="J20" s="23" t="s">
        <v>18</v>
      </c>
      <c r="K20" s="23" t="s">
        <v>18</v>
      </c>
      <c r="L20" s="67"/>
      <c r="M20" s="67"/>
    </row>
    <row r="21" spans="1:13" ht="14.65" thickBot="1" x14ac:dyDescent="0.5">
      <c r="A21" s="24">
        <v>4</v>
      </c>
      <c r="B21" s="24" t="s">
        <v>38</v>
      </c>
      <c r="C21" s="18" t="s">
        <v>42</v>
      </c>
      <c r="D21" s="18" t="s">
        <v>43</v>
      </c>
      <c r="E21" s="24">
        <v>2460030</v>
      </c>
      <c r="F21" s="24">
        <v>2024</v>
      </c>
      <c r="G21" s="24">
        <v>55</v>
      </c>
      <c r="H21" s="33">
        <v>45624</v>
      </c>
      <c r="I21" s="33">
        <v>46354</v>
      </c>
      <c r="J21" s="24" t="s">
        <v>18</v>
      </c>
      <c r="K21" s="24" t="s">
        <v>18</v>
      </c>
      <c r="L21" s="68"/>
      <c r="M21" s="68"/>
    </row>
    <row r="22" spans="1:13" x14ac:dyDescent="0.45">
      <c r="A22" s="20">
        <v>1</v>
      </c>
      <c r="B22" s="23" t="s">
        <v>44</v>
      </c>
      <c r="C22" s="1" t="s">
        <v>45</v>
      </c>
      <c r="D22" s="42" t="s">
        <v>46</v>
      </c>
      <c r="E22" s="20">
        <v>1870065</v>
      </c>
      <c r="F22" s="20">
        <v>2018</v>
      </c>
      <c r="G22" s="20">
        <v>2.2000000000000002</v>
      </c>
      <c r="H22" s="23">
        <v>2018</v>
      </c>
      <c r="I22" s="23">
        <v>2020</v>
      </c>
      <c r="J22" s="5" t="s">
        <v>18</v>
      </c>
      <c r="K22" s="5" t="s">
        <v>17</v>
      </c>
      <c r="L22" s="69"/>
      <c r="M22" s="6" t="s">
        <v>19</v>
      </c>
    </row>
    <row r="23" spans="1:13" x14ac:dyDescent="0.45">
      <c r="A23" s="20">
        <v>2</v>
      </c>
      <c r="B23" s="23" t="s">
        <v>44</v>
      </c>
      <c r="C23" s="1" t="s">
        <v>47</v>
      </c>
      <c r="D23" s="42" t="s">
        <v>46</v>
      </c>
      <c r="E23" s="20">
        <v>2160047</v>
      </c>
      <c r="F23" s="20">
        <v>2021</v>
      </c>
      <c r="G23" s="20">
        <v>2.2000000000000002</v>
      </c>
      <c r="H23" s="30">
        <v>44481</v>
      </c>
      <c r="I23" s="30">
        <v>45211</v>
      </c>
      <c r="J23" s="5" t="s">
        <v>17</v>
      </c>
      <c r="K23" s="5" t="s">
        <v>18</v>
      </c>
      <c r="L23" s="6" t="s">
        <v>19</v>
      </c>
      <c r="M23" s="69"/>
    </row>
    <row r="24" spans="1:13" x14ac:dyDescent="0.45">
      <c r="A24" s="20">
        <v>3</v>
      </c>
      <c r="B24" s="23" t="s">
        <v>44</v>
      </c>
      <c r="C24" s="1" t="s">
        <v>48</v>
      </c>
      <c r="D24" s="42" t="s">
        <v>46</v>
      </c>
      <c r="E24" s="20">
        <v>2150196</v>
      </c>
      <c r="F24" s="20">
        <v>2021</v>
      </c>
      <c r="G24" s="20">
        <v>4</v>
      </c>
      <c r="H24" s="30">
        <v>44606</v>
      </c>
      <c r="I24" s="30">
        <v>45200</v>
      </c>
      <c r="J24" s="5" t="s">
        <v>17</v>
      </c>
      <c r="K24" s="5" t="s">
        <v>18</v>
      </c>
      <c r="L24" s="6" t="s">
        <v>19</v>
      </c>
      <c r="M24" s="69"/>
    </row>
    <row r="25" spans="1:13" x14ac:dyDescent="0.45">
      <c r="A25" s="20">
        <v>4</v>
      </c>
      <c r="B25" s="23" t="s">
        <v>44</v>
      </c>
      <c r="C25" s="1" t="s">
        <v>48</v>
      </c>
      <c r="D25" s="42" t="s">
        <v>46</v>
      </c>
      <c r="E25" s="20">
        <v>2150197</v>
      </c>
      <c r="F25" s="20">
        <v>2021</v>
      </c>
      <c r="G25" s="20">
        <v>4</v>
      </c>
      <c r="H25" s="30">
        <v>44606</v>
      </c>
      <c r="I25" s="30">
        <v>45200</v>
      </c>
      <c r="J25" s="5" t="s">
        <v>17</v>
      </c>
      <c r="K25" s="5" t="s">
        <v>18</v>
      </c>
      <c r="L25" s="6" t="s">
        <v>19</v>
      </c>
      <c r="M25" s="69"/>
    </row>
    <row r="26" spans="1:13" x14ac:dyDescent="0.45">
      <c r="A26" s="20">
        <v>5</v>
      </c>
      <c r="B26" s="23" t="s">
        <v>44</v>
      </c>
      <c r="C26" s="1" t="s">
        <v>49</v>
      </c>
      <c r="D26" s="42" t="s">
        <v>46</v>
      </c>
      <c r="E26" s="20">
        <v>2160077</v>
      </c>
      <c r="F26" s="20">
        <v>2021</v>
      </c>
      <c r="G26" s="20">
        <v>2.2000000000000002</v>
      </c>
      <c r="H26" s="30">
        <v>44671</v>
      </c>
      <c r="I26" s="30">
        <v>45211</v>
      </c>
      <c r="J26" s="5" t="s">
        <v>17</v>
      </c>
      <c r="K26" s="5" t="s">
        <v>18</v>
      </c>
      <c r="L26" s="6" t="s">
        <v>19</v>
      </c>
      <c r="M26" s="69"/>
    </row>
    <row r="27" spans="1:13" x14ac:dyDescent="0.45">
      <c r="A27" s="20">
        <v>6</v>
      </c>
      <c r="B27" s="23" t="s">
        <v>44</v>
      </c>
      <c r="C27" s="1" t="s">
        <v>50</v>
      </c>
      <c r="D27" s="42" t="s">
        <v>46</v>
      </c>
      <c r="E27" s="20">
        <v>1870065</v>
      </c>
      <c r="F27" s="20">
        <v>2018</v>
      </c>
      <c r="G27" s="20">
        <v>2.2000000000000002</v>
      </c>
      <c r="H27" s="23">
        <v>2018</v>
      </c>
      <c r="I27" s="23">
        <v>2020</v>
      </c>
      <c r="J27" s="25" t="s">
        <v>18</v>
      </c>
      <c r="K27" s="25" t="s">
        <v>17</v>
      </c>
      <c r="L27" s="69"/>
      <c r="M27" s="6" t="s">
        <v>19</v>
      </c>
    </row>
    <row r="28" spans="1:13" x14ac:dyDescent="0.45">
      <c r="A28" s="20">
        <v>7</v>
      </c>
      <c r="B28" s="23" t="s">
        <v>44</v>
      </c>
      <c r="C28" s="1" t="s">
        <v>50</v>
      </c>
      <c r="D28" s="42" t="s">
        <v>46</v>
      </c>
      <c r="E28" s="20">
        <v>1870204</v>
      </c>
      <c r="F28" s="20">
        <v>2018</v>
      </c>
      <c r="G28" s="20">
        <v>2.2000000000000002</v>
      </c>
      <c r="H28" s="23">
        <v>2018</v>
      </c>
      <c r="I28" s="23">
        <v>2020</v>
      </c>
      <c r="J28" s="26" t="s">
        <v>18</v>
      </c>
      <c r="K28" s="26" t="s">
        <v>17</v>
      </c>
      <c r="L28" s="69"/>
      <c r="M28" s="6" t="s">
        <v>19</v>
      </c>
    </row>
    <row r="29" spans="1:13" x14ac:dyDescent="0.45">
      <c r="A29" s="20">
        <v>8</v>
      </c>
      <c r="B29" s="23" t="s">
        <v>44</v>
      </c>
      <c r="C29" s="1" t="s">
        <v>51</v>
      </c>
      <c r="D29" s="42" t="s">
        <v>52</v>
      </c>
      <c r="E29" s="20">
        <v>2160228</v>
      </c>
      <c r="F29" s="20">
        <v>2021</v>
      </c>
      <c r="G29" s="20">
        <v>4</v>
      </c>
      <c r="H29" s="30">
        <v>44558</v>
      </c>
      <c r="I29" s="30">
        <v>45288</v>
      </c>
      <c r="J29" s="5" t="s">
        <v>18</v>
      </c>
      <c r="K29" s="5" t="s">
        <v>17</v>
      </c>
      <c r="L29" s="69"/>
      <c r="M29" s="6" t="s">
        <v>19</v>
      </c>
    </row>
    <row r="30" spans="1:13" x14ac:dyDescent="0.45">
      <c r="A30" s="20">
        <v>9</v>
      </c>
      <c r="B30" s="23" t="s">
        <v>44</v>
      </c>
      <c r="C30" s="1" t="s">
        <v>51</v>
      </c>
      <c r="D30" s="42" t="s">
        <v>52</v>
      </c>
      <c r="E30" s="20">
        <v>2160227</v>
      </c>
      <c r="F30" s="20">
        <v>2021</v>
      </c>
      <c r="G30" s="20">
        <v>4</v>
      </c>
      <c r="H30" s="30">
        <v>44558</v>
      </c>
      <c r="I30" s="30">
        <v>45288</v>
      </c>
      <c r="J30" s="5" t="s">
        <v>18</v>
      </c>
      <c r="K30" s="5" t="s">
        <v>17</v>
      </c>
      <c r="L30" s="69"/>
      <c r="M30" s="6" t="s">
        <v>19</v>
      </c>
    </row>
    <row r="31" spans="1:13" x14ac:dyDescent="0.45">
      <c r="A31" s="20">
        <v>10</v>
      </c>
      <c r="B31" s="23" t="s">
        <v>44</v>
      </c>
      <c r="C31" s="1" t="s">
        <v>53</v>
      </c>
      <c r="D31" s="42" t="s">
        <v>46</v>
      </c>
      <c r="E31" s="20">
        <v>2160079</v>
      </c>
      <c r="F31" s="20">
        <v>2021</v>
      </c>
      <c r="G31" s="20">
        <v>2.2000000000000002</v>
      </c>
      <c r="H31" s="30">
        <v>44601</v>
      </c>
      <c r="I31" s="30">
        <v>45211</v>
      </c>
      <c r="J31" s="5" t="s">
        <v>18</v>
      </c>
      <c r="K31" s="5" t="s">
        <v>17</v>
      </c>
      <c r="L31" s="69"/>
      <c r="M31" s="6" t="s">
        <v>19</v>
      </c>
    </row>
    <row r="32" spans="1:13" x14ac:dyDescent="0.45">
      <c r="A32" s="20">
        <v>11</v>
      </c>
      <c r="B32" s="23" t="s">
        <v>44</v>
      </c>
      <c r="C32" s="1" t="s">
        <v>53</v>
      </c>
      <c r="D32" s="42" t="s">
        <v>46</v>
      </c>
      <c r="E32" s="20">
        <v>1960408</v>
      </c>
      <c r="F32" s="20">
        <v>2019</v>
      </c>
      <c r="G32" s="20">
        <v>2.2000000000000002</v>
      </c>
      <c r="H32" s="30">
        <v>44141</v>
      </c>
      <c r="I32" s="30">
        <v>44871</v>
      </c>
      <c r="J32" s="5" t="s">
        <v>18</v>
      </c>
      <c r="K32" s="5" t="s">
        <v>17</v>
      </c>
      <c r="L32" s="69"/>
      <c r="M32" s="6" t="s">
        <v>19</v>
      </c>
    </row>
    <row r="33" spans="1:13" x14ac:dyDescent="0.45">
      <c r="A33" s="20">
        <v>12</v>
      </c>
      <c r="B33" s="23" t="s">
        <v>44</v>
      </c>
      <c r="C33" s="37" t="s">
        <v>54</v>
      </c>
      <c r="D33" s="43" t="s">
        <v>55</v>
      </c>
      <c r="E33" s="23">
        <v>1520598</v>
      </c>
      <c r="F33" s="23">
        <v>2015</v>
      </c>
      <c r="G33" s="23">
        <v>5.9</v>
      </c>
      <c r="H33" s="30">
        <v>42479</v>
      </c>
      <c r="I33" s="30">
        <v>43209</v>
      </c>
      <c r="J33" s="5" t="s">
        <v>17</v>
      </c>
      <c r="K33" s="26" t="s">
        <v>18</v>
      </c>
      <c r="L33" s="6" t="s">
        <v>19</v>
      </c>
      <c r="M33" s="69"/>
    </row>
    <row r="34" spans="1:13" x14ac:dyDescent="0.45">
      <c r="A34" s="20">
        <v>13</v>
      </c>
      <c r="B34" s="23" t="s">
        <v>44</v>
      </c>
      <c r="C34" s="37" t="s">
        <v>56</v>
      </c>
      <c r="D34" s="44" t="s">
        <v>57</v>
      </c>
      <c r="E34" s="23">
        <v>1510576</v>
      </c>
      <c r="F34" s="23">
        <v>2015</v>
      </c>
      <c r="G34" s="23">
        <v>11</v>
      </c>
      <c r="H34" s="30">
        <v>42353</v>
      </c>
      <c r="I34" s="30">
        <v>43084</v>
      </c>
      <c r="J34" s="5" t="s">
        <v>18</v>
      </c>
      <c r="K34" s="5" t="s">
        <v>17</v>
      </c>
      <c r="L34" s="73"/>
      <c r="M34" s="6" t="s">
        <v>19</v>
      </c>
    </row>
    <row r="35" spans="1:13" x14ac:dyDescent="0.45">
      <c r="A35" s="20">
        <v>14</v>
      </c>
      <c r="B35" s="23" t="s">
        <v>44</v>
      </c>
      <c r="C35" s="37" t="s">
        <v>56</v>
      </c>
      <c r="D35" s="44" t="s">
        <v>57</v>
      </c>
      <c r="E35" s="20">
        <v>1510577</v>
      </c>
      <c r="F35" s="23">
        <v>2015</v>
      </c>
      <c r="G35" s="23">
        <v>11</v>
      </c>
      <c r="H35" s="30">
        <v>42353</v>
      </c>
      <c r="I35" s="30">
        <v>43084</v>
      </c>
      <c r="J35" s="26" t="s">
        <v>18</v>
      </c>
      <c r="K35" s="5" t="s">
        <v>17</v>
      </c>
      <c r="L35" s="73"/>
      <c r="M35" s="6" t="s">
        <v>19</v>
      </c>
    </row>
    <row r="36" spans="1:13" x14ac:dyDescent="0.45">
      <c r="A36" s="23">
        <v>15</v>
      </c>
      <c r="B36" s="22" t="s">
        <v>44</v>
      </c>
      <c r="C36" s="1" t="s">
        <v>58</v>
      </c>
      <c r="D36" s="44" t="s">
        <v>59</v>
      </c>
      <c r="E36" s="23" t="s">
        <v>41</v>
      </c>
      <c r="F36" s="23">
        <v>2018</v>
      </c>
      <c r="G36" s="23">
        <v>7.4</v>
      </c>
      <c r="H36" s="30">
        <v>43208</v>
      </c>
      <c r="I36" s="30">
        <v>43939</v>
      </c>
      <c r="J36" s="5" t="s">
        <v>17</v>
      </c>
      <c r="K36" s="5" t="s">
        <v>18</v>
      </c>
      <c r="L36" s="6" t="s">
        <v>19</v>
      </c>
      <c r="M36" s="69"/>
    </row>
    <row r="37" spans="1:13" x14ac:dyDescent="0.45">
      <c r="A37" s="23">
        <v>16</v>
      </c>
      <c r="B37" s="23" t="s">
        <v>44</v>
      </c>
      <c r="C37" s="1" t="s">
        <v>58</v>
      </c>
      <c r="D37" s="44" t="s">
        <v>59</v>
      </c>
      <c r="E37" s="23" t="s">
        <v>41</v>
      </c>
      <c r="F37" s="23">
        <v>2018</v>
      </c>
      <c r="G37" s="23">
        <v>7.4</v>
      </c>
      <c r="H37" s="30">
        <v>43208</v>
      </c>
      <c r="I37" s="30">
        <v>43939</v>
      </c>
      <c r="J37" s="5" t="s">
        <v>17</v>
      </c>
      <c r="K37" s="26" t="s">
        <v>18</v>
      </c>
      <c r="L37" s="6" t="s">
        <v>19</v>
      </c>
      <c r="M37" s="69"/>
    </row>
    <row r="38" spans="1:13" x14ac:dyDescent="0.45">
      <c r="A38" s="23">
        <v>17</v>
      </c>
      <c r="B38" s="23" t="s">
        <v>44</v>
      </c>
      <c r="C38" s="1" t="s">
        <v>60</v>
      </c>
      <c r="D38" s="37" t="s">
        <v>61</v>
      </c>
      <c r="E38" s="23" t="s">
        <v>41</v>
      </c>
      <c r="F38" s="23">
        <v>2007</v>
      </c>
      <c r="G38" s="23">
        <v>15</v>
      </c>
      <c r="H38" s="23">
        <v>2007</v>
      </c>
      <c r="I38" s="23">
        <v>2009</v>
      </c>
      <c r="J38" s="5" t="s">
        <v>18</v>
      </c>
      <c r="K38" s="5" t="s">
        <v>17</v>
      </c>
      <c r="L38" s="73"/>
      <c r="M38" s="6" t="s">
        <v>19</v>
      </c>
    </row>
    <row r="39" spans="1:13" ht="14.65" thickBot="1" x14ac:dyDescent="0.5">
      <c r="A39" s="24">
        <v>18</v>
      </c>
      <c r="B39" s="60" t="s">
        <v>44</v>
      </c>
      <c r="C39" s="18" t="s">
        <v>60</v>
      </c>
      <c r="D39" s="45" t="s">
        <v>61</v>
      </c>
      <c r="E39" s="24" t="s">
        <v>41</v>
      </c>
      <c r="F39" s="24">
        <v>2007</v>
      </c>
      <c r="G39" s="24">
        <v>15</v>
      </c>
      <c r="H39" s="24">
        <v>2007</v>
      </c>
      <c r="I39" s="24">
        <v>2009</v>
      </c>
      <c r="J39" s="24" t="s">
        <v>18</v>
      </c>
      <c r="K39" s="17" t="s">
        <v>17</v>
      </c>
      <c r="L39" s="74"/>
      <c r="M39" s="55" t="s">
        <v>19</v>
      </c>
    </row>
    <row r="40" spans="1:13" x14ac:dyDescent="0.45">
      <c r="A40" s="23">
        <v>1</v>
      </c>
      <c r="B40" s="22" t="s">
        <v>62</v>
      </c>
      <c r="C40" s="1" t="s">
        <v>63</v>
      </c>
      <c r="D40" s="42" t="s">
        <v>64</v>
      </c>
      <c r="E40" s="22">
        <v>2160258</v>
      </c>
      <c r="F40" s="23">
        <v>2021</v>
      </c>
      <c r="G40" s="23">
        <v>4</v>
      </c>
      <c r="H40" s="31" t="s">
        <v>65</v>
      </c>
      <c r="I40" s="30">
        <v>45648</v>
      </c>
      <c r="J40" s="23" t="s">
        <v>18</v>
      </c>
      <c r="K40" s="23" t="s">
        <v>18</v>
      </c>
      <c r="L40" s="70"/>
      <c r="M40" s="70"/>
    </row>
    <row r="41" spans="1:13" x14ac:dyDescent="0.45">
      <c r="A41" s="23">
        <v>2</v>
      </c>
      <c r="B41" s="22" t="s">
        <v>62</v>
      </c>
      <c r="C41" s="1" t="s">
        <v>63</v>
      </c>
      <c r="D41" s="42" t="s">
        <v>64</v>
      </c>
      <c r="E41" s="23">
        <v>2160259</v>
      </c>
      <c r="F41" s="23">
        <v>2021</v>
      </c>
      <c r="G41" s="23">
        <v>4</v>
      </c>
      <c r="H41" s="31" t="s">
        <v>65</v>
      </c>
      <c r="I41" s="30">
        <v>45648</v>
      </c>
      <c r="J41" s="23" t="s">
        <v>18</v>
      </c>
      <c r="K41" s="23" t="s">
        <v>18</v>
      </c>
      <c r="L41" s="70"/>
      <c r="M41" s="70"/>
    </row>
    <row r="42" spans="1:13" x14ac:dyDescent="0.45">
      <c r="A42" s="23">
        <v>3</v>
      </c>
      <c r="B42" s="22" t="s">
        <v>62</v>
      </c>
      <c r="C42" s="1" t="s">
        <v>66</v>
      </c>
      <c r="D42" s="37" t="s">
        <v>67</v>
      </c>
      <c r="E42" s="23">
        <v>1920283</v>
      </c>
      <c r="F42" s="23">
        <v>2019</v>
      </c>
      <c r="G42" s="23">
        <v>4</v>
      </c>
      <c r="H42" s="31" t="s">
        <v>68</v>
      </c>
      <c r="I42" s="30">
        <v>45721</v>
      </c>
      <c r="J42" s="23" t="s">
        <v>18</v>
      </c>
      <c r="K42" s="23" t="s">
        <v>18</v>
      </c>
      <c r="L42" s="70"/>
      <c r="M42" s="70"/>
    </row>
    <row r="43" spans="1:13" x14ac:dyDescent="0.45">
      <c r="A43" s="23">
        <v>4</v>
      </c>
      <c r="B43" s="22" t="s">
        <v>62</v>
      </c>
      <c r="C43" s="1" t="s">
        <v>69</v>
      </c>
      <c r="D43" s="37" t="s">
        <v>70</v>
      </c>
      <c r="E43" s="23">
        <v>1970190</v>
      </c>
      <c r="F43" s="23">
        <v>2019</v>
      </c>
      <c r="G43" s="23">
        <v>4</v>
      </c>
      <c r="H43" s="31" t="s">
        <v>71</v>
      </c>
      <c r="I43" s="30">
        <v>44550</v>
      </c>
      <c r="J43" s="23" t="s">
        <v>18</v>
      </c>
      <c r="K43" s="23" t="s">
        <v>18</v>
      </c>
      <c r="L43" s="70"/>
      <c r="M43" s="70"/>
    </row>
    <row r="44" spans="1:13" x14ac:dyDescent="0.45">
      <c r="A44" s="23">
        <v>5</v>
      </c>
      <c r="B44" s="22" t="s">
        <v>62</v>
      </c>
      <c r="C44" s="1" t="s">
        <v>69</v>
      </c>
      <c r="D44" s="37" t="s">
        <v>70</v>
      </c>
      <c r="E44" s="23">
        <v>1970191</v>
      </c>
      <c r="F44" s="23">
        <v>2019</v>
      </c>
      <c r="G44" s="23">
        <v>4</v>
      </c>
      <c r="H44" s="31" t="s">
        <v>71</v>
      </c>
      <c r="I44" s="30">
        <v>44550</v>
      </c>
      <c r="J44" s="23" t="s">
        <v>18</v>
      </c>
      <c r="K44" s="23" t="s">
        <v>18</v>
      </c>
      <c r="L44" s="70"/>
      <c r="M44" s="70"/>
    </row>
    <row r="45" spans="1:13" x14ac:dyDescent="0.45">
      <c r="A45" s="23">
        <v>6</v>
      </c>
      <c r="B45" s="22" t="s">
        <v>62</v>
      </c>
      <c r="C45" s="1" t="s">
        <v>72</v>
      </c>
      <c r="D45" s="37" t="s">
        <v>67</v>
      </c>
      <c r="E45" s="23">
        <v>2260416</v>
      </c>
      <c r="F45" s="23">
        <v>2022</v>
      </c>
      <c r="G45" s="23">
        <v>2.2000000000000002</v>
      </c>
      <c r="H45" s="31" t="s">
        <v>73</v>
      </c>
      <c r="I45" s="30">
        <v>46003</v>
      </c>
      <c r="J45" s="23" t="s">
        <v>74</v>
      </c>
      <c r="K45" s="23" t="s">
        <v>18</v>
      </c>
      <c r="L45" s="6" t="s">
        <v>19</v>
      </c>
      <c r="M45" s="70"/>
    </row>
    <row r="46" spans="1:13" ht="14.65" thickBot="1" x14ac:dyDescent="0.5">
      <c r="A46" s="24">
        <v>7</v>
      </c>
      <c r="B46" s="24" t="s">
        <v>62</v>
      </c>
      <c r="C46" s="18" t="s">
        <v>72</v>
      </c>
      <c r="D46" s="45" t="s">
        <v>67</v>
      </c>
      <c r="E46" s="24">
        <v>2260417</v>
      </c>
      <c r="F46" s="24">
        <v>2022</v>
      </c>
      <c r="G46" s="24">
        <v>2.2000000000000002</v>
      </c>
      <c r="H46" s="32" t="s">
        <v>73</v>
      </c>
      <c r="I46" s="33">
        <v>46003</v>
      </c>
      <c r="J46" s="24" t="s">
        <v>74</v>
      </c>
      <c r="K46" s="24" t="s">
        <v>18</v>
      </c>
      <c r="L46" s="55" t="s">
        <v>19</v>
      </c>
      <c r="M46" s="68"/>
    </row>
    <row r="47" spans="1:13" x14ac:dyDescent="0.45">
      <c r="A47" s="22">
        <v>1</v>
      </c>
      <c r="B47" s="22" t="s">
        <v>75</v>
      </c>
      <c r="C47" s="3" t="s">
        <v>76</v>
      </c>
      <c r="D47" s="42" t="s">
        <v>67</v>
      </c>
      <c r="E47" s="22">
        <v>2110122</v>
      </c>
      <c r="F47" s="22">
        <v>2021</v>
      </c>
      <c r="G47" s="22">
        <v>2.2000000000000002</v>
      </c>
      <c r="H47" s="29">
        <v>44708</v>
      </c>
      <c r="I47" s="22" t="s">
        <v>77</v>
      </c>
      <c r="J47" s="22" t="s">
        <v>18</v>
      </c>
      <c r="K47" s="22" t="s">
        <v>18</v>
      </c>
      <c r="L47" s="70"/>
      <c r="M47" s="70"/>
    </row>
    <row r="48" spans="1:13" x14ac:dyDescent="0.45">
      <c r="A48" s="23">
        <v>2</v>
      </c>
      <c r="B48" s="23" t="s">
        <v>75</v>
      </c>
      <c r="C48" s="1" t="s">
        <v>76</v>
      </c>
      <c r="D48" s="42" t="s">
        <v>67</v>
      </c>
      <c r="E48" s="23">
        <v>2112121</v>
      </c>
      <c r="F48" s="23">
        <v>2021</v>
      </c>
      <c r="G48" s="23">
        <v>2.2000000000000002</v>
      </c>
      <c r="H48" s="30">
        <v>44708</v>
      </c>
      <c r="I48" s="23" t="s">
        <v>77</v>
      </c>
      <c r="J48" s="23" t="s">
        <v>18</v>
      </c>
      <c r="K48" s="23" t="s">
        <v>18</v>
      </c>
      <c r="L48" s="70"/>
      <c r="M48" s="70"/>
    </row>
    <row r="49" spans="1:15" x14ac:dyDescent="0.45">
      <c r="A49" s="23">
        <v>3</v>
      </c>
      <c r="B49" s="23" t="s">
        <v>75</v>
      </c>
      <c r="C49" s="1" t="s">
        <v>78</v>
      </c>
      <c r="D49" s="42" t="s">
        <v>67</v>
      </c>
      <c r="E49" s="23">
        <v>2250202</v>
      </c>
      <c r="F49" s="23">
        <v>2022</v>
      </c>
      <c r="G49" s="23">
        <v>2.2000000000000002</v>
      </c>
      <c r="H49" s="30">
        <v>44859</v>
      </c>
      <c r="I49" s="30">
        <v>45955</v>
      </c>
      <c r="J49" s="26" t="s">
        <v>17</v>
      </c>
      <c r="K49" s="23" t="s">
        <v>18</v>
      </c>
      <c r="L49" s="6" t="s">
        <v>19</v>
      </c>
      <c r="M49" s="70"/>
    </row>
    <row r="50" spans="1:15" x14ac:dyDescent="0.45">
      <c r="A50" s="23">
        <v>4</v>
      </c>
      <c r="B50" s="23" t="s">
        <v>75</v>
      </c>
      <c r="C50" s="1" t="s">
        <v>78</v>
      </c>
      <c r="D50" s="42" t="s">
        <v>67</v>
      </c>
      <c r="E50" s="23">
        <v>2240270</v>
      </c>
      <c r="F50" s="23">
        <v>2022</v>
      </c>
      <c r="G50" s="23">
        <v>2.2000000000000002</v>
      </c>
      <c r="H50" s="30">
        <v>44859</v>
      </c>
      <c r="I50" s="30">
        <v>45955</v>
      </c>
      <c r="J50" s="5" t="s">
        <v>17</v>
      </c>
      <c r="K50" s="23" t="s">
        <v>18</v>
      </c>
      <c r="L50" s="6" t="s">
        <v>19</v>
      </c>
      <c r="M50" s="70"/>
    </row>
    <row r="51" spans="1:15" x14ac:dyDescent="0.45">
      <c r="A51" s="23">
        <v>5</v>
      </c>
      <c r="B51" s="23" t="s">
        <v>75</v>
      </c>
      <c r="C51" s="1" t="s">
        <v>79</v>
      </c>
      <c r="D51" s="42" t="s">
        <v>67</v>
      </c>
      <c r="E51" s="23">
        <v>1970153</v>
      </c>
      <c r="F51" s="23">
        <v>2019</v>
      </c>
      <c r="G51" s="23">
        <v>2.2000000000000002</v>
      </c>
      <c r="H51" s="30">
        <v>43815</v>
      </c>
      <c r="I51" s="30">
        <v>44911</v>
      </c>
      <c r="J51" s="22" t="s">
        <v>18</v>
      </c>
      <c r="K51" s="22" t="s">
        <v>18</v>
      </c>
      <c r="L51" s="70"/>
      <c r="M51" s="70"/>
    </row>
    <row r="52" spans="1:15" ht="14.65" thickBot="1" x14ac:dyDescent="0.5">
      <c r="A52" s="24">
        <v>6</v>
      </c>
      <c r="B52" s="24" t="s">
        <v>75</v>
      </c>
      <c r="C52" s="18" t="s">
        <v>79</v>
      </c>
      <c r="D52" s="45" t="s">
        <v>67</v>
      </c>
      <c r="E52" s="24">
        <v>1970169</v>
      </c>
      <c r="F52" s="24">
        <v>2019</v>
      </c>
      <c r="G52" s="24">
        <v>2.2000000000000002</v>
      </c>
      <c r="H52" s="33">
        <v>43815</v>
      </c>
      <c r="I52" s="33">
        <v>44911</v>
      </c>
      <c r="J52" s="24" t="s">
        <v>18</v>
      </c>
      <c r="K52" s="24" t="s">
        <v>18</v>
      </c>
      <c r="L52" s="68"/>
      <c r="M52" s="68"/>
    </row>
    <row r="53" spans="1:15" x14ac:dyDescent="0.45">
      <c r="A53" s="22">
        <v>1</v>
      </c>
      <c r="B53" s="20" t="s">
        <v>80</v>
      </c>
      <c r="C53" s="3" t="s">
        <v>81</v>
      </c>
      <c r="D53" s="42" t="s">
        <v>67</v>
      </c>
      <c r="E53" s="19">
        <v>2240022</v>
      </c>
      <c r="F53" s="19">
        <v>2022</v>
      </c>
      <c r="G53" s="19">
        <v>4</v>
      </c>
      <c r="H53" s="27">
        <v>44771</v>
      </c>
      <c r="I53" s="27">
        <v>45867</v>
      </c>
      <c r="J53" s="19" t="s">
        <v>18</v>
      </c>
      <c r="K53" s="19" t="s">
        <v>18</v>
      </c>
      <c r="L53" s="70"/>
      <c r="M53" s="70"/>
    </row>
    <row r="54" spans="1:15" x14ac:dyDescent="0.45">
      <c r="A54" s="23">
        <v>2</v>
      </c>
      <c r="B54" s="20" t="s">
        <v>80</v>
      </c>
      <c r="C54" s="1" t="s">
        <v>81</v>
      </c>
      <c r="D54" s="42" t="s">
        <v>67</v>
      </c>
      <c r="E54" s="20">
        <v>2230032</v>
      </c>
      <c r="F54" s="20">
        <v>2022</v>
      </c>
      <c r="G54" s="20">
        <v>4</v>
      </c>
      <c r="H54" s="28">
        <v>44771</v>
      </c>
      <c r="I54" s="28">
        <v>45867</v>
      </c>
      <c r="J54" s="20" t="s">
        <v>18</v>
      </c>
      <c r="K54" s="20" t="s">
        <v>18</v>
      </c>
      <c r="L54" s="70"/>
      <c r="M54" s="70"/>
    </row>
    <row r="55" spans="1:15" x14ac:dyDescent="0.45">
      <c r="A55" s="23">
        <v>3</v>
      </c>
      <c r="B55" s="20" t="s">
        <v>80</v>
      </c>
      <c r="C55" s="1" t="s">
        <v>82</v>
      </c>
      <c r="D55" s="42" t="s">
        <v>67</v>
      </c>
      <c r="E55" s="20">
        <v>2230029</v>
      </c>
      <c r="F55" s="20">
        <v>2022</v>
      </c>
      <c r="G55" s="20">
        <v>2.2000000000000002</v>
      </c>
      <c r="H55" s="28">
        <v>44771</v>
      </c>
      <c r="I55" s="28">
        <v>45867</v>
      </c>
      <c r="J55" s="20" t="s">
        <v>18</v>
      </c>
      <c r="K55" s="20" t="s">
        <v>18</v>
      </c>
      <c r="L55" s="70"/>
      <c r="M55" s="70"/>
    </row>
    <row r="56" spans="1:15" x14ac:dyDescent="0.45">
      <c r="A56" s="23">
        <v>4</v>
      </c>
      <c r="B56" s="20" t="s">
        <v>80</v>
      </c>
      <c r="C56" s="1" t="s">
        <v>82</v>
      </c>
      <c r="D56" s="42" t="s">
        <v>67</v>
      </c>
      <c r="E56" s="20">
        <v>2230326</v>
      </c>
      <c r="F56" s="20">
        <v>2022</v>
      </c>
      <c r="G56" s="20">
        <v>2.2000000000000002</v>
      </c>
      <c r="H56" s="28">
        <v>44771</v>
      </c>
      <c r="I56" s="28">
        <v>45867</v>
      </c>
      <c r="J56" s="20" t="s">
        <v>18</v>
      </c>
      <c r="K56" s="20" t="s">
        <v>18</v>
      </c>
      <c r="L56" s="70"/>
      <c r="M56" s="70"/>
    </row>
    <row r="57" spans="1:15" x14ac:dyDescent="0.45">
      <c r="A57" s="23">
        <v>5</v>
      </c>
      <c r="B57" s="20" t="s">
        <v>80</v>
      </c>
      <c r="C57" s="1" t="s">
        <v>83</v>
      </c>
      <c r="D57" s="42" t="s">
        <v>67</v>
      </c>
      <c r="E57" s="20">
        <v>2280262</v>
      </c>
      <c r="F57" s="20">
        <v>2022</v>
      </c>
      <c r="G57" s="20">
        <v>2.2000000000000002</v>
      </c>
      <c r="H57" s="28">
        <v>45260</v>
      </c>
      <c r="I57" s="28">
        <v>45991</v>
      </c>
      <c r="J57" s="20" t="s">
        <v>18</v>
      </c>
      <c r="K57" s="20" t="s">
        <v>18</v>
      </c>
      <c r="L57" s="70"/>
      <c r="M57" s="70"/>
    </row>
    <row r="58" spans="1:15" x14ac:dyDescent="0.45">
      <c r="A58" s="23">
        <v>6</v>
      </c>
      <c r="B58" s="20" t="s">
        <v>80</v>
      </c>
      <c r="C58" s="1" t="s">
        <v>83</v>
      </c>
      <c r="D58" s="42" t="s">
        <v>67</v>
      </c>
      <c r="E58" s="20">
        <v>2280261</v>
      </c>
      <c r="F58" s="20">
        <v>2022</v>
      </c>
      <c r="G58" s="20">
        <v>2.2000000000000002</v>
      </c>
      <c r="H58" s="28">
        <v>45260</v>
      </c>
      <c r="I58" s="28">
        <v>45991</v>
      </c>
      <c r="J58" s="20" t="s">
        <v>18</v>
      </c>
      <c r="K58" s="20" t="s">
        <v>18</v>
      </c>
      <c r="L58" s="70"/>
      <c r="M58" s="70"/>
    </row>
    <row r="59" spans="1:15" x14ac:dyDescent="0.45">
      <c r="A59" s="23">
        <v>7</v>
      </c>
      <c r="B59" s="20" t="s">
        <v>80</v>
      </c>
      <c r="C59" s="1" t="s">
        <v>84</v>
      </c>
      <c r="D59" s="42" t="s">
        <v>67</v>
      </c>
      <c r="E59" s="20">
        <v>2280250</v>
      </c>
      <c r="F59" s="20">
        <v>2022</v>
      </c>
      <c r="G59" s="20">
        <v>2.2000000000000002</v>
      </c>
      <c r="H59" s="28">
        <v>45260</v>
      </c>
      <c r="I59" s="28">
        <v>45991</v>
      </c>
      <c r="J59" s="20" t="s">
        <v>18</v>
      </c>
      <c r="K59" s="20" t="s">
        <v>18</v>
      </c>
      <c r="L59" s="70"/>
      <c r="M59" s="70"/>
    </row>
    <row r="60" spans="1:15" ht="14.65" thickBot="1" x14ac:dyDescent="0.5">
      <c r="A60" s="24">
        <v>8</v>
      </c>
      <c r="B60" s="21" t="s">
        <v>80</v>
      </c>
      <c r="C60" s="18" t="s">
        <v>84</v>
      </c>
      <c r="D60" s="45" t="s">
        <v>67</v>
      </c>
      <c r="E60" s="21">
        <v>2280252</v>
      </c>
      <c r="F60" s="21">
        <v>2022</v>
      </c>
      <c r="G60" s="21">
        <v>2.2000000000000002</v>
      </c>
      <c r="H60" s="36">
        <v>45260</v>
      </c>
      <c r="I60" s="36">
        <v>45991</v>
      </c>
      <c r="J60" s="21" t="s">
        <v>18</v>
      </c>
      <c r="K60" s="21" t="s">
        <v>18</v>
      </c>
      <c r="L60" s="68"/>
      <c r="M60" s="68"/>
    </row>
    <row r="61" spans="1:15" x14ac:dyDescent="0.45">
      <c r="A61" s="23">
        <v>1</v>
      </c>
      <c r="B61" s="23" t="s">
        <v>85</v>
      </c>
      <c r="C61" s="1" t="s">
        <v>86</v>
      </c>
      <c r="D61" s="37" t="s">
        <v>87</v>
      </c>
      <c r="E61" s="23">
        <v>2180329</v>
      </c>
      <c r="F61" s="23">
        <v>2022</v>
      </c>
      <c r="G61" s="23">
        <v>5.5</v>
      </c>
      <c r="H61" s="30">
        <v>44742</v>
      </c>
      <c r="I61" s="30">
        <v>45838</v>
      </c>
      <c r="J61" s="23" t="s">
        <v>17</v>
      </c>
      <c r="K61" s="23" t="s">
        <v>18</v>
      </c>
      <c r="L61" s="56" t="s">
        <v>19</v>
      </c>
      <c r="M61" s="70"/>
    </row>
    <row r="62" spans="1:15" ht="14.65" thickBot="1" x14ac:dyDescent="0.5">
      <c r="A62" s="24">
        <v>2</v>
      </c>
      <c r="B62" s="24" t="s">
        <v>85</v>
      </c>
      <c r="C62" s="18" t="s">
        <v>86</v>
      </c>
      <c r="D62" s="45" t="s">
        <v>87</v>
      </c>
      <c r="E62" s="24">
        <v>2180330</v>
      </c>
      <c r="F62" s="24">
        <v>2022</v>
      </c>
      <c r="G62" s="24">
        <v>5.5</v>
      </c>
      <c r="H62" s="33">
        <v>44742</v>
      </c>
      <c r="I62" s="33">
        <v>45838</v>
      </c>
      <c r="J62" s="24" t="s">
        <v>17</v>
      </c>
      <c r="K62" s="24" t="s">
        <v>18</v>
      </c>
      <c r="L62" s="55" t="s">
        <v>19</v>
      </c>
      <c r="M62" s="68"/>
    </row>
    <row r="63" spans="1:15" x14ac:dyDescent="0.45">
      <c r="A63" s="19">
        <v>1</v>
      </c>
      <c r="B63" s="19" t="s">
        <v>88</v>
      </c>
      <c r="C63" s="3" t="s">
        <v>89</v>
      </c>
      <c r="D63" s="3" t="s">
        <v>90</v>
      </c>
      <c r="E63" s="22">
        <v>1770071</v>
      </c>
      <c r="F63" s="22">
        <v>2017</v>
      </c>
      <c r="G63" s="22">
        <v>4</v>
      </c>
      <c r="H63" s="29">
        <v>43091</v>
      </c>
      <c r="I63" s="29">
        <v>44187</v>
      </c>
      <c r="J63" s="19" t="s">
        <v>18</v>
      </c>
      <c r="K63" s="19" t="s">
        <v>17</v>
      </c>
      <c r="L63" s="70"/>
      <c r="M63" s="56" t="s">
        <v>19</v>
      </c>
    </row>
    <row r="64" spans="1:15" x14ac:dyDescent="0.45">
      <c r="A64" s="20">
        <v>2</v>
      </c>
      <c r="B64" s="19" t="s">
        <v>88</v>
      </c>
      <c r="C64" s="1" t="s">
        <v>91</v>
      </c>
      <c r="D64" s="1" t="s">
        <v>92</v>
      </c>
      <c r="E64" s="23">
        <v>1850236</v>
      </c>
      <c r="F64" s="23">
        <v>2018</v>
      </c>
      <c r="G64" s="23">
        <v>7.3</v>
      </c>
      <c r="H64" s="30">
        <v>43448</v>
      </c>
      <c r="I64" s="30">
        <v>44544</v>
      </c>
      <c r="J64" s="20" t="s">
        <v>18</v>
      </c>
      <c r="K64" s="19" t="s">
        <v>17</v>
      </c>
      <c r="L64" s="70"/>
      <c r="M64" s="6" t="s">
        <v>19</v>
      </c>
      <c r="O64" s="54"/>
    </row>
    <row r="65" spans="1:15" x14ac:dyDescent="0.45">
      <c r="A65" s="20">
        <v>3</v>
      </c>
      <c r="B65" s="19" t="s">
        <v>88</v>
      </c>
      <c r="C65" s="1" t="s">
        <v>93</v>
      </c>
      <c r="D65" s="1" t="s">
        <v>90</v>
      </c>
      <c r="E65" s="23">
        <v>1850287</v>
      </c>
      <c r="F65" s="23">
        <v>2018</v>
      </c>
      <c r="G65" s="23">
        <v>2.2000000000000002</v>
      </c>
      <c r="H65" s="30">
        <v>43496</v>
      </c>
      <c r="I65" s="30">
        <v>44592</v>
      </c>
      <c r="J65" s="20" t="s">
        <v>18</v>
      </c>
      <c r="K65" s="19" t="s">
        <v>17</v>
      </c>
      <c r="L65" s="70"/>
      <c r="M65" s="6" t="s">
        <v>19</v>
      </c>
      <c r="O65" s="54"/>
    </row>
    <row r="66" spans="1:15" x14ac:dyDescent="0.45">
      <c r="A66" s="20">
        <v>4</v>
      </c>
      <c r="B66" s="19" t="s">
        <v>88</v>
      </c>
      <c r="C66" s="1" t="s">
        <v>94</v>
      </c>
      <c r="D66" s="1" t="s">
        <v>95</v>
      </c>
      <c r="E66" s="23">
        <v>1950202</v>
      </c>
      <c r="F66" s="23">
        <v>2019</v>
      </c>
      <c r="G66" s="23">
        <v>4</v>
      </c>
      <c r="H66" s="30">
        <v>43752</v>
      </c>
      <c r="I66" s="30">
        <v>44848</v>
      </c>
      <c r="J66" s="20" t="s">
        <v>18</v>
      </c>
      <c r="K66" s="19" t="s">
        <v>17</v>
      </c>
      <c r="L66" s="70"/>
      <c r="M66" s="6" t="s">
        <v>19</v>
      </c>
      <c r="O66" s="52"/>
    </row>
    <row r="67" spans="1:15" x14ac:dyDescent="0.45">
      <c r="A67" s="19">
        <v>5</v>
      </c>
      <c r="B67" s="19" t="s">
        <v>88</v>
      </c>
      <c r="C67" s="1" t="s">
        <v>96</v>
      </c>
      <c r="D67" s="1" t="s">
        <v>97</v>
      </c>
      <c r="E67" s="23">
        <v>1950050</v>
      </c>
      <c r="F67" s="23">
        <v>2019</v>
      </c>
      <c r="G67" s="23">
        <v>2.2000000000000002</v>
      </c>
      <c r="H67" s="30">
        <v>43754</v>
      </c>
      <c r="I67" s="30">
        <v>44850</v>
      </c>
      <c r="J67" s="20" t="s">
        <v>18</v>
      </c>
      <c r="K67" s="19" t="s">
        <v>17</v>
      </c>
      <c r="L67" s="70"/>
      <c r="M67" s="6" t="s">
        <v>19</v>
      </c>
    </row>
    <row r="68" spans="1:15" x14ac:dyDescent="0.45">
      <c r="A68" s="20">
        <v>6</v>
      </c>
      <c r="B68" s="19" t="s">
        <v>88</v>
      </c>
      <c r="C68" s="1" t="s">
        <v>98</v>
      </c>
      <c r="D68" s="1" t="s">
        <v>99</v>
      </c>
      <c r="E68" s="23">
        <v>1950119</v>
      </c>
      <c r="F68" s="23">
        <v>2019</v>
      </c>
      <c r="G68" s="23">
        <v>2.2000000000000002</v>
      </c>
      <c r="H68" s="30">
        <v>43759</v>
      </c>
      <c r="I68" s="30">
        <v>44855</v>
      </c>
      <c r="J68" s="20" t="s">
        <v>18</v>
      </c>
      <c r="K68" s="19" t="s">
        <v>17</v>
      </c>
      <c r="L68" s="70"/>
      <c r="M68" s="6" t="s">
        <v>19</v>
      </c>
    </row>
    <row r="69" spans="1:15" x14ac:dyDescent="0.45">
      <c r="A69" s="20">
        <v>7</v>
      </c>
      <c r="B69" s="19" t="s">
        <v>88</v>
      </c>
      <c r="C69" s="1" t="s">
        <v>100</v>
      </c>
      <c r="D69" s="1" t="s">
        <v>97</v>
      </c>
      <c r="E69" s="23">
        <v>1950182</v>
      </c>
      <c r="F69" s="23">
        <v>2019</v>
      </c>
      <c r="G69" s="23">
        <v>4</v>
      </c>
      <c r="H69" s="30">
        <v>43780</v>
      </c>
      <c r="I69" s="30">
        <v>44876</v>
      </c>
      <c r="J69" s="20" t="s">
        <v>18</v>
      </c>
      <c r="K69" s="19" t="s">
        <v>17</v>
      </c>
      <c r="L69" s="70"/>
      <c r="M69" s="6" t="s">
        <v>19</v>
      </c>
    </row>
    <row r="70" spans="1:15" x14ac:dyDescent="0.45">
      <c r="A70" s="20">
        <v>8</v>
      </c>
      <c r="B70" s="19" t="s">
        <v>88</v>
      </c>
      <c r="C70" s="1" t="s">
        <v>100</v>
      </c>
      <c r="D70" s="1" t="s">
        <v>97</v>
      </c>
      <c r="E70" s="23">
        <v>1950183</v>
      </c>
      <c r="F70" s="23">
        <v>2019</v>
      </c>
      <c r="G70" s="23">
        <v>4</v>
      </c>
      <c r="H70" s="30">
        <v>43780</v>
      </c>
      <c r="I70" s="30">
        <v>44876</v>
      </c>
      <c r="J70" s="20" t="s">
        <v>18</v>
      </c>
      <c r="K70" s="19" t="s">
        <v>17</v>
      </c>
      <c r="L70" s="70"/>
      <c r="M70" s="6" t="s">
        <v>19</v>
      </c>
    </row>
    <row r="71" spans="1:15" x14ac:dyDescent="0.45">
      <c r="A71" s="19">
        <v>9</v>
      </c>
      <c r="B71" s="19" t="s">
        <v>88</v>
      </c>
      <c r="C71" s="1" t="s">
        <v>89</v>
      </c>
      <c r="D71" s="1" t="s">
        <v>99</v>
      </c>
      <c r="E71" s="23">
        <v>1970062</v>
      </c>
      <c r="F71" s="23">
        <v>2019</v>
      </c>
      <c r="G71" s="23">
        <v>4</v>
      </c>
      <c r="H71" s="30">
        <v>43853</v>
      </c>
      <c r="I71" s="30">
        <v>44949</v>
      </c>
      <c r="J71" s="20" t="s">
        <v>18</v>
      </c>
      <c r="K71" s="19" t="s">
        <v>17</v>
      </c>
      <c r="L71" s="70"/>
      <c r="M71" s="6" t="s">
        <v>19</v>
      </c>
    </row>
    <row r="72" spans="1:15" x14ac:dyDescent="0.45">
      <c r="A72" s="20">
        <v>10</v>
      </c>
      <c r="B72" s="19" t="s">
        <v>88</v>
      </c>
      <c r="C72" s="1" t="s">
        <v>101</v>
      </c>
      <c r="D72" s="1" t="s">
        <v>95</v>
      </c>
      <c r="E72" s="23">
        <v>1970192</v>
      </c>
      <c r="F72" s="23">
        <v>2019</v>
      </c>
      <c r="G72" s="23">
        <v>5.5</v>
      </c>
      <c r="H72" s="30">
        <v>43956</v>
      </c>
      <c r="I72" s="30">
        <v>45051</v>
      </c>
      <c r="J72" s="20" t="s">
        <v>18</v>
      </c>
      <c r="K72" s="19" t="s">
        <v>17</v>
      </c>
      <c r="L72" s="70"/>
      <c r="M72" s="6" t="s">
        <v>19</v>
      </c>
    </row>
    <row r="73" spans="1:15" x14ac:dyDescent="0.45">
      <c r="A73" s="20">
        <v>11</v>
      </c>
      <c r="B73" s="19" t="s">
        <v>88</v>
      </c>
      <c r="C73" s="1" t="s">
        <v>94</v>
      </c>
      <c r="D73" s="1" t="s">
        <v>95</v>
      </c>
      <c r="E73" s="23">
        <v>2050329</v>
      </c>
      <c r="F73" s="23">
        <v>2020</v>
      </c>
      <c r="G73" s="23">
        <v>4</v>
      </c>
      <c r="H73" s="30">
        <v>44104</v>
      </c>
      <c r="I73" s="30">
        <v>45199</v>
      </c>
      <c r="J73" s="20" t="s">
        <v>18</v>
      </c>
      <c r="K73" s="19" t="s">
        <v>17</v>
      </c>
      <c r="L73" s="70"/>
      <c r="M73" s="6" t="s">
        <v>19</v>
      </c>
    </row>
    <row r="74" spans="1:15" x14ac:dyDescent="0.45">
      <c r="A74" s="20">
        <v>12</v>
      </c>
      <c r="B74" s="19" t="s">
        <v>88</v>
      </c>
      <c r="C74" s="1" t="s">
        <v>102</v>
      </c>
      <c r="D74" s="1" t="s">
        <v>99</v>
      </c>
      <c r="E74" s="23">
        <v>2050138</v>
      </c>
      <c r="F74" s="23">
        <v>2020</v>
      </c>
      <c r="G74" s="23">
        <v>2.2000000000000002</v>
      </c>
      <c r="H74" s="30">
        <v>44106</v>
      </c>
      <c r="I74" s="30">
        <v>45201</v>
      </c>
      <c r="J74" s="20" t="s">
        <v>18</v>
      </c>
      <c r="K74" s="19" t="s">
        <v>17</v>
      </c>
      <c r="L74" s="70"/>
      <c r="M74" s="6" t="s">
        <v>19</v>
      </c>
    </row>
    <row r="75" spans="1:15" x14ac:dyDescent="0.45">
      <c r="A75" s="19">
        <v>13</v>
      </c>
      <c r="B75" s="19" t="s">
        <v>88</v>
      </c>
      <c r="C75" s="1" t="s">
        <v>102</v>
      </c>
      <c r="D75" s="1" t="s">
        <v>99</v>
      </c>
      <c r="E75" s="23">
        <v>2050050</v>
      </c>
      <c r="F75" s="23">
        <v>2020</v>
      </c>
      <c r="G75" s="23">
        <v>2.2000000000000002</v>
      </c>
      <c r="H75" s="30">
        <v>44106</v>
      </c>
      <c r="I75" s="30">
        <v>45201</v>
      </c>
      <c r="J75" s="20" t="s">
        <v>18</v>
      </c>
      <c r="K75" s="19" t="s">
        <v>17</v>
      </c>
      <c r="L75" s="70"/>
      <c r="M75" s="6" t="s">
        <v>19</v>
      </c>
    </row>
    <row r="76" spans="1:15" x14ac:dyDescent="0.45">
      <c r="A76" s="20">
        <v>14</v>
      </c>
      <c r="B76" s="19" t="s">
        <v>88</v>
      </c>
      <c r="C76" s="1" t="s">
        <v>103</v>
      </c>
      <c r="D76" s="1" t="s">
        <v>97</v>
      </c>
      <c r="E76" s="23">
        <v>2050144</v>
      </c>
      <c r="F76" s="23">
        <v>2020</v>
      </c>
      <c r="G76" s="23">
        <v>2.2000000000000002</v>
      </c>
      <c r="H76" s="30">
        <v>44124</v>
      </c>
      <c r="I76" s="30">
        <v>45219</v>
      </c>
      <c r="J76" s="20" t="s">
        <v>18</v>
      </c>
      <c r="K76" s="19" t="s">
        <v>17</v>
      </c>
      <c r="L76" s="70"/>
      <c r="M76" s="6" t="s">
        <v>19</v>
      </c>
    </row>
    <row r="77" spans="1:15" x14ac:dyDescent="0.45">
      <c r="A77" s="20">
        <v>15</v>
      </c>
      <c r="B77" s="19" t="s">
        <v>88</v>
      </c>
      <c r="C77" s="1" t="s">
        <v>103</v>
      </c>
      <c r="D77" s="1" t="s">
        <v>97</v>
      </c>
      <c r="E77" s="23">
        <v>2050145</v>
      </c>
      <c r="F77" s="23">
        <v>2020</v>
      </c>
      <c r="G77" s="23">
        <v>2.2000000000000002</v>
      </c>
      <c r="H77" s="30">
        <v>44124</v>
      </c>
      <c r="I77" s="30">
        <v>45219</v>
      </c>
      <c r="J77" s="20" t="s">
        <v>18</v>
      </c>
      <c r="K77" s="19" t="s">
        <v>17</v>
      </c>
      <c r="L77" s="70"/>
      <c r="M77" s="6" t="s">
        <v>19</v>
      </c>
    </row>
    <row r="78" spans="1:15" x14ac:dyDescent="0.45">
      <c r="A78" s="20">
        <v>16</v>
      </c>
      <c r="B78" s="19" t="s">
        <v>88</v>
      </c>
      <c r="C78" s="1" t="s">
        <v>104</v>
      </c>
      <c r="D78" s="1" t="s">
        <v>97</v>
      </c>
      <c r="E78" s="23">
        <v>2050126</v>
      </c>
      <c r="F78" s="23">
        <v>2020</v>
      </c>
      <c r="G78" s="23">
        <v>2.2000000000000002</v>
      </c>
      <c r="H78" s="30">
        <v>44125</v>
      </c>
      <c r="I78" s="30">
        <v>45220</v>
      </c>
      <c r="J78" s="20" t="s">
        <v>18</v>
      </c>
      <c r="K78" s="19" t="s">
        <v>17</v>
      </c>
      <c r="L78" s="70"/>
      <c r="M78" s="6" t="s">
        <v>19</v>
      </c>
    </row>
    <row r="79" spans="1:15" x14ac:dyDescent="0.45">
      <c r="A79" s="19">
        <v>17</v>
      </c>
      <c r="B79" s="19" t="s">
        <v>88</v>
      </c>
      <c r="C79" s="1" t="s">
        <v>104</v>
      </c>
      <c r="D79" s="1" t="s">
        <v>97</v>
      </c>
      <c r="E79" s="23">
        <v>2050146</v>
      </c>
      <c r="F79" s="23">
        <v>2020</v>
      </c>
      <c r="G79" s="23">
        <v>2.2000000000000002</v>
      </c>
      <c r="H79" s="30">
        <v>44125</v>
      </c>
      <c r="I79" s="30">
        <v>45220</v>
      </c>
      <c r="J79" s="20" t="s">
        <v>18</v>
      </c>
      <c r="K79" s="19" t="s">
        <v>17</v>
      </c>
      <c r="L79" s="70"/>
      <c r="M79" s="6" t="s">
        <v>19</v>
      </c>
    </row>
    <row r="80" spans="1:15" x14ac:dyDescent="0.45">
      <c r="A80" s="20">
        <v>18</v>
      </c>
      <c r="B80" s="19" t="s">
        <v>88</v>
      </c>
      <c r="C80" s="1" t="s">
        <v>105</v>
      </c>
      <c r="D80" s="1" t="s">
        <v>97</v>
      </c>
      <c r="E80" s="23">
        <v>2050128</v>
      </c>
      <c r="F80" s="23">
        <v>2020</v>
      </c>
      <c r="G80" s="23">
        <v>2.2000000000000002</v>
      </c>
      <c r="H80" s="30">
        <v>44127</v>
      </c>
      <c r="I80" s="30">
        <v>45222</v>
      </c>
      <c r="J80" s="20" t="s">
        <v>18</v>
      </c>
      <c r="K80" s="19" t="s">
        <v>17</v>
      </c>
      <c r="L80" s="70"/>
      <c r="M80" s="6" t="s">
        <v>19</v>
      </c>
    </row>
    <row r="81" spans="1:13" x14ac:dyDescent="0.45">
      <c r="A81" s="20">
        <v>19</v>
      </c>
      <c r="B81" s="19" t="s">
        <v>88</v>
      </c>
      <c r="C81" s="1" t="s">
        <v>105</v>
      </c>
      <c r="D81" s="1" t="s">
        <v>97</v>
      </c>
      <c r="E81" s="23">
        <v>2050127</v>
      </c>
      <c r="F81" s="23">
        <v>2020</v>
      </c>
      <c r="G81" s="23">
        <v>2.2000000000000002</v>
      </c>
      <c r="H81" s="30">
        <v>44127</v>
      </c>
      <c r="I81" s="30">
        <v>45222</v>
      </c>
      <c r="J81" s="20" t="s">
        <v>18</v>
      </c>
      <c r="K81" s="19" t="s">
        <v>17</v>
      </c>
      <c r="L81" s="70"/>
      <c r="M81" s="6" t="s">
        <v>19</v>
      </c>
    </row>
    <row r="82" spans="1:13" x14ac:dyDescent="0.45">
      <c r="A82" s="20">
        <v>20</v>
      </c>
      <c r="B82" s="19" t="s">
        <v>88</v>
      </c>
      <c r="C82" s="1" t="s">
        <v>106</v>
      </c>
      <c r="D82" s="1" t="s">
        <v>97</v>
      </c>
      <c r="E82" s="23">
        <v>2110189</v>
      </c>
      <c r="F82" s="23">
        <v>2021</v>
      </c>
      <c r="G82" s="23">
        <v>2.2000000000000002</v>
      </c>
      <c r="H82" s="30">
        <v>44460</v>
      </c>
      <c r="I82" s="30">
        <v>45556</v>
      </c>
      <c r="J82" s="20" t="s">
        <v>17</v>
      </c>
      <c r="K82" s="20" t="s">
        <v>18</v>
      </c>
      <c r="L82" s="6" t="s">
        <v>19</v>
      </c>
      <c r="M82" s="70"/>
    </row>
    <row r="83" spans="1:13" x14ac:dyDescent="0.45">
      <c r="A83" s="19">
        <v>21</v>
      </c>
      <c r="B83" s="19" t="s">
        <v>88</v>
      </c>
      <c r="C83" s="1" t="s">
        <v>106</v>
      </c>
      <c r="D83" s="1" t="s">
        <v>97</v>
      </c>
      <c r="E83" s="23">
        <v>2110190</v>
      </c>
      <c r="F83" s="23">
        <v>2021</v>
      </c>
      <c r="G83" s="23">
        <v>2.2000000000000002</v>
      </c>
      <c r="H83" s="30">
        <v>44460</v>
      </c>
      <c r="I83" s="30">
        <v>45556</v>
      </c>
      <c r="J83" s="20" t="s">
        <v>17</v>
      </c>
      <c r="K83" s="20" t="s">
        <v>18</v>
      </c>
      <c r="L83" s="6" t="s">
        <v>19</v>
      </c>
      <c r="M83" s="70"/>
    </row>
    <row r="84" spans="1:13" x14ac:dyDescent="0.45">
      <c r="A84" s="20">
        <v>22</v>
      </c>
      <c r="B84" s="19" t="s">
        <v>88</v>
      </c>
      <c r="C84" s="1" t="s">
        <v>107</v>
      </c>
      <c r="D84" s="1" t="s">
        <v>97</v>
      </c>
      <c r="E84" s="23">
        <v>2110287</v>
      </c>
      <c r="F84" s="23">
        <v>2021</v>
      </c>
      <c r="G84" s="23">
        <v>2.2000000000000002</v>
      </c>
      <c r="H84" s="30">
        <v>44460</v>
      </c>
      <c r="I84" s="30">
        <v>45556</v>
      </c>
      <c r="J84" s="20" t="s">
        <v>17</v>
      </c>
      <c r="K84" s="20" t="s">
        <v>18</v>
      </c>
      <c r="L84" s="6" t="s">
        <v>19</v>
      </c>
      <c r="M84" s="70"/>
    </row>
    <row r="85" spans="1:13" x14ac:dyDescent="0.45">
      <c r="A85" s="20">
        <v>23</v>
      </c>
      <c r="B85" s="19" t="s">
        <v>88</v>
      </c>
      <c r="C85" s="1" t="s">
        <v>107</v>
      </c>
      <c r="D85" s="1" t="s">
        <v>97</v>
      </c>
      <c r="E85" s="23">
        <v>2110188</v>
      </c>
      <c r="F85" s="23">
        <v>2021</v>
      </c>
      <c r="G85" s="23">
        <v>2.2000000000000002</v>
      </c>
      <c r="H85" s="30">
        <v>44460</v>
      </c>
      <c r="I85" s="30">
        <v>45556</v>
      </c>
      <c r="J85" s="20" t="s">
        <v>17</v>
      </c>
      <c r="K85" s="20" t="s">
        <v>18</v>
      </c>
      <c r="L85" s="6" t="s">
        <v>19</v>
      </c>
      <c r="M85" s="70"/>
    </row>
    <row r="86" spans="1:13" x14ac:dyDescent="0.45">
      <c r="A86" s="20">
        <v>24</v>
      </c>
      <c r="B86" s="19" t="s">
        <v>88</v>
      </c>
      <c r="C86" s="1" t="s">
        <v>94</v>
      </c>
      <c r="D86" s="1" t="s">
        <v>95</v>
      </c>
      <c r="E86" s="23">
        <v>2160139</v>
      </c>
      <c r="F86" s="23">
        <v>2021</v>
      </c>
      <c r="G86" s="23">
        <v>4</v>
      </c>
      <c r="H86" s="30">
        <v>44473</v>
      </c>
      <c r="I86" s="30">
        <v>45569</v>
      </c>
      <c r="J86" s="20" t="s">
        <v>17</v>
      </c>
      <c r="K86" s="20" t="s">
        <v>18</v>
      </c>
      <c r="L86" s="6" t="s">
        <v>19</v>
      </c>
      <c r="M86" s="70"/>
    </row>
    <row r="87" spans="1:13" x14ac:dyDescent="0.45">
      <c r="A87" s="19">
        <v>25</v>
      </c>
      <c r="B87" s="19" t="s">
        <v>88</v>
      </c>
      <c r="C87" s="1" t="s">
        <v>108</v>
      </c>
      <c r="D87" s="1" t="s">
        <v>97</v>
      </c>
      <c r="E87" s="23">
        <v>2150480</v>
      </c>
      <c r="F87" s="23">
        <v>2021</v>
      </c>
      <c r="G87" s="23">
        <v>2.2000000000000002</v>
      </c>
      <c r="H87" s="30">
        <v>44497</v>
      </c>
      <c r="I87" s="30">
        <v>45593</v>
      </c>
      <c r="J87" s="20" t="s">
        <v>17</v>
      </c>
      <c r="K87" s="20" t="s">
        <v>18</v>
      </c>
      <c r="L87" s="6" t="s">
        <v>19</v>
      </c>
      <c r="M87" s="70"/>
    </row>
    <row r="88" spans="1:13" x14ac:dyDescent="0.45">
      <c r="A88" s="20">
        <v>26</v>
      </c>
      <c r="B88" s="19" t="s">
        <v>88</v>
      </c>
      <c r="C88" s="1" t="s">
        <v>108</v>
      </c>
      <c r="D88" s="1" t="s">
        <v>97</v>
      </c>
      <c r="E88" s="23">
        <v>2150481</v>
      </c>
      <c r="F88" s="23">
        <v>2021</v>
      </c>
      <c r="G88" s="23">
        <v>2.2000000000000002</v>
      </c>
      <c r="H88" s="30">
        <v>44497</v>
      </c>
      <c r="I88" s="30">
        <v>45593</v>
      </c>
      <c r="J88" s="20" t="s">
        <v>17</v>
      </c>
      <c r="K88" s="20" t="s">
        <v>18</v>
      </c>
      <c r="L88" s="6" t="s">
        <v>19</v>
      </c>
      <c r="M88" s="70"/>
    </row>
    <row r="89" spans="1:13" x14ac:dyDescent="0.45">
      <c r="A89" s="20">
        <v>27</v>
      </c>
      <c r="B89" s="19" t="s">
        <v>88</v>
      </c>
      <c r="C89" s="1" t="s">
        <v>109</v>
      </c>
      <c r="D89" s="1" t="s">
        <v>97</v>
      </c>
      <c r="E89" s="23">
        <v>2160007</v>
      </c>
      <c r="F89" s="23">
        <v>2021</v>
      </c>
      <c r="G89" s="23">
        <v>2.2000000000000002</v>
      </c>
      <c r="H89" s="30">
        <v>44497</v>
      </c>
      <c r="I89" s="30">
        <v>45593</v>
      </c>
      <c r="J89" s="20" t="s">
        <v>17</v>
      </c>
      <c r="K89" s="20" t="s">
        <v>18</v>
      </c>
      <c r="L89" s="6" t="s">
        <v>19</v>
      </c>
      <c r="M89" s="70"/>
    </row>
    <row r="90" spans="1:13" x14ac:dyDescent="0.45">
      <c r="A90" s="20">
        <v>28</v>
      </c>
      <c r="B90" s="19" t="s">
        <v>88</v>
      </c>
      <c r="C90" s="1" t="s">
        <v>109</v>
      </c>
      <c r="D90" s="1" t="s">
        <v>97</v>
      </c>
      <c r="E90" s="23">
        <v>2160008</v>
      </c>
      <c r="F90" s="23">
        <v>2021</v>
      </c>
      <c r="G90" s="23">
        <v>2.2000000000000002</v>
      </c>
      <c r="H90" s="30">
        <v>44497</v>
      </c>
      <c r="I90" s="30">
        <v>45593</v>
      </c>
      <c r="J90" s="20" t="s">
        <v>17</v>
      </c>
      <c r="K90" s="20" t="s">
        <v>18</v>
      </c>
      <c r="L90" s="6" t="s">
        <v>19</v>
      </c>
      <c r="M90" s="70"/>
    </row>
    <row r="91" spans="1:13" x14ac:dyDescent="0.45">
      <c r="A91" s="19">
        <v>29</v>
      </c>
      <c r="B91" s="19" t="s">
        <v>88</v>
      </c>
      <c r="C91" s="1" t="s">
        <v>110</v>
      </c>
      <c r="D91" s="1" t="s">
        <v>97</v>
      </c>
      <c r="E91" s="23">
        <v>2150479</v>
      </c>
      <c r="F91" s="23">
        <v>2021</v>
      </c>
      <c r="G91" s="23">
        <v>2.2000000000000002</v>
      </c>
      <c r="H91" s="30">
        <v>44522</v>
      </c>
      <c r="I91" s="30">
        <v>45618</v>
      </c>
      <c r="J91" s="20" t="s">
        <v>17</v>
      </c>
      <c r="K91" s="20" t="s">
        <v>18</v>
      </c>
      <c r="L91" s="6" t="s">
        <v>19</v>
      </c>
      <c r="M91" s="70"/>
    </row>
    <row r="92" spans="1:13" x14ac:dyDescent="0.45">
      <c r="A92" s="20">
        <v>30</v>
      </c>
      <c r="B92" s="19" t="s">
        <v>88</v>
      </c>
      <c r="C92" s="1" t="s">
        <v>110</v>
      </c>
      <c r="D92" s="1" t="s">
        <v>97</v>
      </c>
      <c r="E92" s="23">
        <v>2150466</v>
      </c>
      <c r="F92" s="23">
        <v>2021</v>
      </c>
      <c r="G92" s="23">
        <v>2.2000000000000002</v>
      </c>
      <c r="H92" s="30">
        <v>44522</v>
      </c>
      <c r="I92" s="30">
        <v>45618</v>
      </c>
      <c r="J92" s="20" t="s">
        <v>17</v>
      </c>
      <c r="K92" s="20" t="s">
        <v>18</v>
      </c>
      <c r="L92" s="6" t="s">
        <v>19</v>
      </c>
      <c r="M92" s="70"/>
    </row>
    <row r="93" spans="1:13" x14ac:dyDescent="0.45">
      <c r="A93" s="20">
        <v>31</v>
      </c>
      <c r="B93" s="19" t="s">
        <v>88</v>
      </c>
      <c r="C93" s="1" t="s">
        <v>111</v>
      </c>
      <c r="D93" s="1" t="s">
        <v>97</v>
      </c>
      <c r="E93" s="23">
        <v>2150464</v>
      </c>
      <c r="F93" s="23">
        <v>2021</v>
      </c>
      <c r="G93" s="23">
        <v>2.2000000000000002</v>
      </c>
      <c r="H93" s="30">
        <v>44544</v>
      </c>
      <c r="I93" s="30">
        <v>45640</v>
      </c>
      <c r="J93" s="20" t="s">
        <v>17</v>
      </c>
      <c r="K93" s="20" t="s">
        <v>18</v>
      </c>
      <c r="L93" s="6" t="s">
        <v>19</v>
      </c>
      <c r="M93" s="70"/>
    </row>
    <row r="94" spans="1:13" x14ac:dyDescent="0.45">
      <c r="A94" s="20">
        <v>32</v>
      </c>
      <c r="B94" s="19" t="s">
        <v>88</v>
      </c>
      <c r="C94" s="1" t="s">
        <v>111</v>
      </c>
      <c r="D94" s="1" t="s">
        <v>97</v>
      </c>
      <c r="E94" s="23">
        <v>2150465</v>
      </c>
      <c r="F94" s="23">
        <v>2021</v>
      </c>
      <c r="G94" s="23">
        <v>2.2000000000000002</v>
      </c>
      <c r="H94" s="30">
        <v>44544</v>
      </c>
      <c r="I94" s="30">
        <v>45640</v>
      </c>
      <c r="J94" s="20" t="s">
        <v>17</v>
      </c>
      <c r="K94" s="20" t="s">
        <v>18</v>
      </c>
      <c r="L94" s="6" t="s">
        <v>19</v>
      </c>
      <c r="M94" s="70"/>
    </row>
    <row r="95" spans="1:13" x14ac:dyDescent="0.45">
      <c r="A95" s="19">
        <v>33</v>
      </c>
      <c r="B95" s="19" t="s">
        <v>88</v>
      </c>
      <c r="C95" s="1" t="s">
        <v>112</v>
      </c>
      <c r="D95" s="1" t="s">
        <v>97</v>
      </c>
      <c r="E95" s="23">
        <v>2160009</v>
      </c>
      <c r="F95" s="23">
        <v>2021</v>
      </c>
      <c r="G95" s="23">
        <v>2.2000000000000002</v>
      </c>
      <c r="H95" s="30">
        <v>44546</v>
      </c>
      <c r="I95" s="30">
        <v>45642</v>
      </c>
      <c r="J95" s="20" t="s">
        <v>17</v>
      </c>
      <c r="K95" s="20" t="s">
        <v>18</v>
      </c>
      <c r="L95" s="6" t="s">
        <v>19</v>
      </c>
      <c r="M95" s="70"/>
    </row>
    <row r="96" spans="1:13" x14ac:dyDescent="0.45">
      <c r="A96" s="20">
        <v>34</v>
      </c>
      <c r="B96" s="19" t="s">
        <v>88</v>
      </c>
      <c r="C96" s="1" t="s">
        <v>112</v>
      </c>
      <c r="D96" s="1" t="s">
        <v>97</v>
      </c>
      <c r="E96" s="23">
        <v>2160010</v>
      </c>
      <c r="F96" s="23">
        <v>2021</v>
      </c>
      <c r="G96" s="23">
        <v>2.2000000000000002</v>
      </c>
      <c r="H96" s="30">
        <v>44546</v>
      </c>
      <c r="I96" s="30">
        <v>45642</v>
      </c>
      <c r="J96" s="20" t="s">
        <v>17</v>
      </c>
      <c r="K96" s="20" t="s">
        <v>18</v>
      </c>
      <c r="L96" s="6" t="s">
        <v>19</v>
      </c>
      <c r="M96" s="70"/>
    </row>
    <row r="97" spans="2:14" x14ac:dyDescent="0.45">
      <c r="K97" s="49" t="s">
        <v>113</v>
      </c>
      <c r="L97" s="50">
        <f>SUM(L5:L96)</f>
        <v>0</v>
      </c>
      <c r="M97" s="50">
        <f>SUM(M5:M96)</f>
        <v>0</v>
      </c>
      <c r="N97" s="51"/>
    </row>
    <row r="98" spans="2:14" x14ac:dyDescent="0.45">
      <c r="B98" s="64" t="s">
        <v>114</v>
      </c>
      <c r="L98" s="64"/>
      <c r="M98" s="64"/>
    </row>
    <row r="99" spans="2:14" x14ac:dyDescent="0.45">
      <c r="B99" s="71"/>
      <c r="C99" t="s">
        <v>115</v>
      </c>
      <c r="J99" s="51" t="s">
        <v>116</v>
      </c>
      <c r="K99" s="51"/>
      <c r="L99" s="72">
        <f>SUM(L97:M97)</f>
        <v>0</v>
      </c>
      <c r="M99" t="s">
        <v>117</v>
      </c>
    </row>
    <row r="100" spans="2:14" x14ac:dyDescent="0.45">
      <c r="B100" s="72"/>
      <c r="C100" t="s">
        <v>118</v>
      </c>
      <c r="J100" s="52"/>
    </row>
    <row r="101" spans="2:14" x14ac:dyDescent="0.45">
      <c r="J101" s="53"/>
    </row>
    <row r="102" spans="2:14" x14ac:dyDescent="0.45">
      <c r="J102" s="52"/>
    </row>
  </sheetData>
  <mergeCells count="11">
    <mergeCell ref="L3:M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K3"/>
  </mergeCells>
  <pageMargins left="0.7" right="0.7" top="0.75" bottom="0.75" header="0.3" footer="0.3"/>
  <pageSetup paperSize="9" orientation="portrait" verticalDpi="598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5E2E797F8B574FB9FCD2D7515D79A9" ma:contentTypeVersion="13" ma:contentTypeDescription="Umožňuje vytvoriť nový dokument." ma:contentTypeScope="" ma:versionID="bb278ac0595d5a652849dc64f754956b">
  <xsd:schema xmlns:xsd="http://www.w3.org/2001/XMLSchema" xmlns:xs="http://www.w3.org/2001/XMLSchema" xmlns:p="http://schemas.microsoft.com/office/2006/metadata/properties" xmlns:ns2="edcf0ff6-4ad5-4024-a3b9-5fb58e035e2a" xmlns:ns3="0100f25a-e9d7-4098-9493-e61bb0d50cd9" targetNamespace="http://schemas.microsoft.com/office/2006/metadata/properties" ma:root="true" ma:fieldsID="a427d650aa9e78a3f227b7a25e91a58a" ns2:_="" ns3:_="">
    <xsd:import namespace="edcf0ff6-4ad5-4024-a3b9-5fb58e035e2a"/>
    <xsd:import namespace="0100f25a-e9d7-4098-9493-e61bb0d50c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cf0ff6-4ad5-4024-a3b9-5fb58e035e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Flow_SignoffStatus" ma:index="12" nillable="true" ma:displayName="Stav odhlásenia" ma:internalName="Stav_x0020_odhl_x00e1_senia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Značky obrázka" ma:readOnly="false" ma:fieldId="{5cf76f15-5ced-4ddc-b409-7134ff3c332f}" ma:taxonomyMulti="true" ma:sspId="96c700ab-a209-4231-a316-fc82b0d673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0f25a-e9d7-4098-9493-e61bb0d50cd9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940bbc2-0d23-416e-bfab-f730326401bc}" ma:internalName="TaxCatchAll" ma:showField="CatchAllData" ma:web="0100f25a-e9d7-4098-9493-e61bb0d50c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edcf0ff6-4ad5-4024-a3b9-5fb58e035e2a" xsi:nil="true"/>
    <TaxCatchAll xmlns="0100f25a-e9d7-4098-9493-e61bb0d50cd9" xsi:nil="true"/>
    <lcf76f155ced4ddcb4097134ff3c332f xmlns="edcf0ff6-4ad5-4024-a3b9-5fb58e035e2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0273D06-6F48-4414-B158-B7C5CFAB33B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9D0144-8DF0-4EF0-983F-96946984D4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cf0ff6-4ad5-4024-a3b9-5fb58e035e2a"/>
    <ds:schemaRef ds:uri="0100f25a-e9d7-4098-9493-e61bb0d50c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F7E5A60-B391-44EA-B547-3C3BBA9EC0DD}">
  <ds:schemaRefs>
    <ds:schemaRef ds:uri="http://schemas.microsoft.com/office/2006/metadata/properties"/>
    <ds:schemaRef ds:uri="http://schemas.microsoft.com/office/infopath/2007/PartnerControls"/>
    <ds:schemaRef ds:uri="edcf0ff6-4ad5-4024-a3b9-5fb58e035e2a"/>
    <ds:schemaRef ds:uri="0100f25a-e9d7-4098-9493-e61bb0d50cd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Zoznam Flygt čerpadiel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kavulicovav</dc:creator>
  <cp:keywords/>
  <dc:description/>
  <cp:lastModifiedBy>Marcela Turčanová</cp:lastModifiedBy>
  <cp:revision/>
  <dcterms:created xsi:type="dcterms:W3CDTF">2025-02-12T20:05:13Z</dcterms:created>
  <dcterms:modified xsi:type="dcterms:W3CDTF">2025-06-18T13:51:52Z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0x0101005A5E2E797F8B574FB9FCD2D7515D79A9</vt:lpwstr>
  </property>
  <property fmtid="{D5CDD505-2E9C-101B-9397-08002B2CF9AE}" pid="3" name="MediaServiceImageTags">
    <vt:lpwstr/>
  </property>
</Properties>
</file>