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5- 2.polrok- časť Lučenec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B12" i="1"/>
  <c r="D6" i="1" l="1"/>
  <c r="D7" i="1"/>
  <c r="D10" i="1"/>
  <c r="D8" i="1" l="1"/>
  <c r="D9" i="1"/>
  <c r="D11" i="1"/>
  <c r="D12" i="1" l="1"/>
  <c r="D14" i="1" s="1"/>
  <c r="D13" i="1" l="1"/>
</calcChain>
</file>

<file path=xl/sharedStrings.xml><?xml version="1.0" encoding="utf-8"?>
<sst xmlns="http://schemas.openxmlformats.org/spreadsheetml/2006/main" count="27" uniqueCount="27">
  <si>
    <t>Frakcia</t>
  </si>
  <si>
    <t>Množstvo</t>
  </si>
  <si>
    <t>Cena € za tonu bez DPH</t>
  </si>
  <si>
    <t>0/32</t>
  </si>
  <si>
    <t>0/63</t>
  </si>
  <si>
    <t>lomový kameň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</si>
  <si>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</si>
  <si>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</si>
  <si>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</si>
  <si>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</si>
  <si>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</si>
  <si>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</si>
  <si>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</si>
  <si>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</si>
  <si>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</si>
  <si>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>32/63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</si>
  <si>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</si>
  <si>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</si>
  <si>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</si>
  <si>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</si>
  <si>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</si>
  <si>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</si>
  <si>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</si>
  <si>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8/11</t>
  </si>
  <si>
    <t>DPH (23%):</t>
  </si>
  <si>
    <t xml:space="preserve">Nákup kameniva pre OZ Poľana na 2.polrok 2025 -časť Lučenec, časť A - bez dopravy </t>
  </si>
  <si>
    <t>Dopravná  vzdialenosť v km z výrobne do Lučenca, Expedičný sklad Lučenec , Skladištná  5206/2: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</si>
</sst>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0" fillId="0" borderId="0" xfId="0" applyFont="1"/>
    <xf numFmtId="2" fontId="4" fillId="2" borderId="8" xfId="0" applyNumberFormat="1" applyFont="1" applyFill="1" applyBorder="1"/>
    <xf numFmtId="0" fontId="1" fillId="0" borderId="19" xfId="0" applyFont="1" applyBorder="1" applyAlignment="1">
      <alignment vertical="center" wrapText="1"/>
    </xf>
    <xf numFmtId="0" fontId="0" fillId="0" borderId="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22" sqref="G22"/>
    </sheetView>
  </sheetViews>
  <sheetFormatPr defaultRowHeight="15" x14ac:dyDescent="0.25"/>
  <cols>
    <col min="1" max="1" width="16.42578125" customWidth="1"/>
    <col min="2" max="2" width="23.7109375" customWidth="1"/>
    <col min="3" max="3" width="40" customWidth="1"/>
    <col min="4" max="4" width="50.140625" customWidth="1"/>
  </cols>
  <sheetData>
    <row r="1" spans="1:4" ht="23.25" customHeight="1" x14ac:dyDescent="0.35">
      <c r="A1" s="2" t="s">
        <v>16</v>
      </c>
      <c r="D1" s="9" t="s">
        <v>17</v>
      </c>
    </row>
    <row r="2" spans="1:4" ht="27" customHeight="1" x14ac:dyDescent="0.25">
      <c r="A2" s="28" t="s">
        <v>22</v>
      </c>
      <c r="B2" s="32" t="s">
        <v>25</v>
      </c>
      <c r="C2" s="32"/>
      <c r="D2" s="32"/>
    </row>
    <row r="3" spans="1:4" ht="13.5" customHeight="1" thickBot="1" x14ac:dyDescent="0.3">
      <c r="A3" s="1" t="s">
        <v>21</v>
      </c>
      <c r="B3" s="30"/>
      <c r="C3" s="30"/>
      <c r="D3" s="30"/>
    </row>
    <row r="4" spans="1:4" s="4" customFormat="1" ht="18.75" customHeight="1" thickBot="1" x14ac:dyDescent="0.3">
      <c r="A4" s="10" t="s">
        <v>0</v>
      </c>
      <c r="B4" s="11" t="s">
        <v>1</v>
      </c>
      <c r="C4" s="12" t="s">
        <v>2</v>
      </c>
      <c r="D4" s="13" t="s">
        <v>7</v>
      </c>
    </row>
    <row r="5" spans="1:4" s="4" customFormat="1" ht="18.75" customHeight="1" x14ac:dyDescent="0.25">
      <c r="A5" s="27" t="s">
        <v>23</v>
      </c>
      <c r="B5" s="31">
        <v>100</v>
      </c>
      <c r="C5" s="19"/>
      <c r="D5" s="21">
        <f t="shared" ref="D5:D11" si="0">B5*C5</f>
        <v>0</v>
      </c>
    </row>
    <row r="6" spans="1:4" s="4" customFormat="1" ht="18.75" customHeight="1" x14ac:dyDescent="0.25">
      <c r="A6" s="27" t="s">
        <v>14</v>
      </c>
      <c r="B6" s="5">
        <v>100</v>
      </c>
      <c r="C6" s="19"/>
      <c r="D6" s="21">
        <f t="shared" si="0"/>
        <v>0</v>
      </c>
    </row>
    <row r="7" spans="1:4" s="4" customFormat="1" ht="18.75" customHeight="1" x14ac:dyDescent="0.25">
      <c r="A7" s="6" t="s">
        <v>3</v>
      </c>
      <c r="B7" s="5">
        <v>200</v>
      </c>
      <c r="C7" s="19"/>
      <c r="D7" s="21">
        <f t="shared" si="0"/>
        <v>0</v>
      </c>
    </row>
    <row r="8" spans="1:4" s="4" customFormat="1" ht="18.75" customHeight="1" x14ac:dyDescent="0.25">
      <c r="A8" s="7" t="s">
        <v>4</v>
      </c>
      <c r="B8" s="5">
        <v>200</v>
      </c>
      <c r="C8" s="19"/>
      <c r="D8" s="21">
        <f t="shared" si="0"/>
        <v>0</v>
      </c>
    </row>
    <row r="9" spans="1:4" s="4" customFormat="1" ht="18.75" customHeight="1" x14ac:dyDescent="0.25">
      <c r="A9" s="6" t="s">
        <v>15</v>
      </c>
      <c r="B9" s="5">
        <v>1000</v>
      </c>
      <c r="C9" s="19"/>
      <c r="D9" s="21">
        <f t="shared" si="0"/>
        <v>0</v>
      </c>
    </row>
    <row r="10" spans="1:4" s="4" customFormat="1" ht="18.75" customHeight="1" x14ac:dyDescent="0.25">
      <c r="A10" s="6" t="s">
        <v>13</v>
      </c>
      <c r="B10" s="5">
        <v>200</v>
      </c>
      <c r="C10" s="26"/>
      <c r="D10" s="21">
        <f t="shared" si="0"/>
        <v>0</v>
      </c>
    </row>
    <row r="11" spans="1:4" s="4" customFormat="1" ht="18.75" customHeight="1" thickBot="1" x14ac:dyDescent="0.3">
      <c r="A11" s="8" t="s">
        <v>5</v>
      </c>
      <c r="B11" s="5">
        <v>100</v>
      </c>
      <c r="C11" s="20"/>
      <c r="D11" s="22">
        <f t="shared" si="0"/>
        <v>0</v>
      </c>
    </row>
    <row r="12" spans="1:4" s="4" customFormat="1" ht="18.75" customHeight="1" thickBot="1" x14ac:dyDescent="0.3">
      <c r="A12" s="18" t="s">
        <v>8</v>
      </c>
      <c r="B12" s="16">
        <f>SUM(B5:B11)</f>
        <v>1900</v>
      </c>
      <c r="C12" s="17"/>
      <c r="D12" s="23">
        <f>SUM(D5:D11)</f>
        <v>0</v>
      </c>
    </row>
    <row r="13" spans="1:4" s="4" customFormat="1" ht="18.75" customHeight="1" x14ac:dyDescent="0.25">
      <c r="A13"/>
      <c r="B13"/>
      <c r="C13" s="14" t="s">
        <v>24</v>
      </c>
      <c r="D13" s="29">
        <f>D12*0.23</f>
        <v>0</v>
      </c>
    </row>
    <row r="14" spans="1:4" s="4" customFormat="1" ht="18.75" customHeight="1" thickBot="1" x14ac:dyDescent="0.3">
      <c r="A14"/>
      <c r="B14"/>
      <c r="C14" s="15" t="s">
        <v>6</v>
      </c>
      <c r="D14" s="24">
        <f>D12*1.23</f>
        <v>0</v>
      </c>
    </row>
    <row r="15" spans="1:4" ht="13.5" customHeight="1" x14ac:dyDescent="0.25"/>
    <row r="16" spans="1:4" ht="20.25" customHeight="1" x14ac:dyDescent="0.25">
      <c r="A16" s="41" t="s">
        <v>11</v>
      </c>
      <c r="B16" s="42"/>
      <c r="C16" s="35"/>
      <c r="D16" s="35"/>
    </row>
    <row r="17" spans="1:4" ht="35.25" customHeight="1" x14ac:dyDescent="0.25">
      <c r="A17" s="45" t="s">
        <v>26</v>
      </c>
      <c r="B17" s="45"/>
      <c r="C17" s="46"/>
      <c r="D17" s="25"/>
    </row>
    <row r="18" spans="1:4" ht="21.75" customHeight="1" x14ac:dyDescent="0.25">
      <c r="D18" s="3"/>
    </row>
    <row r="19" spans="1:4" ht="21" customHeight="1" x14ac:dyDescent="0.25">
      <c r="A19" s="38" t="s">
        <v>19</v>
      </c>
      <c r="B19" s="38"/>
      <c r="C19" s="35"/>
      <c r="D19" s="35"/>
    </row>
    <row r="20" spans="1:4" ht="21" customHeight="1" x14ac:dyDescent="0.25">
      <c r="A20" s="38" t="s">
        <v>18</v>
      </c>
      <c r="B20" s="38"/>
      <c r="C20" s="35"/>
      <c r="D20" s="35"/>
    </row>
    <row r="21" spans="1:4" ht="21" customHeight="1" x14ac:dyDescent="0.25">
      <c r="A21" s="39" t="s">
        <v>20</v>
      </c>
      <c r="B21" s="40"/>
      <c r="C21" s="36"/>
      <c r="D21" s="37"/>
    </row>
    <row r="22" spans="1:4" ht="21" customHeight="1" x14ac:dyDescent="0.25">
      <c r="A22" s="39" t="s">
        <v>10</v>
      </c>
      <c r="B22" s="40"/>
      <c r="C22" s="36"/>
      <c r="D22" s="37"/>
    </row>
    <row r="23" spans="1:4" ht="21" customHeight="1" x14ac:dyDescent="0.25">
      <c r="A23" s="38" t="s">
        <v>9</v>
      </c>
      <c r="B23" s="38"/>
      <c r="C23" s="35"/>
      <c r="D23" s="35"/>
    </row>
    <row r="24" spans="1:4" ht="18.75" customHeight="1" x14ac:dyDescent="0.25">
      <c r="A24" s="33" t="s">
        <v>12</v>
      </c>
      <c r="B24" s="33"/>
      <c r="C24" s="43"/>
      <c r="D24" s="43"/>
    </row>
    <row r="25" spans="1:4" ht="18.75" customHeight="1" x14ac:dyDescent="0.25">
      <c r="A25" s="34"/>
      <c r="B25" s="34"/>
      <c r="C25" s="44"/>
      <c r="D25" s="44"/>
    </row>
    <row r="26" spans="1:4" ht="18.75" customHeight="1" x14ac:dyDescent="0.25"/>
    <row r="27" spans="1:4" ht="18.75" customHeight="1" x14ac:dyDescent="0.25"/>
    <row r="28" spans="1:4" ht="18.75" customHeight="1" x14ac:dyDescent="0.25"/>
  </sheetData>
  <sheetProtection algorithmName="SHA-512" hashValue="BbKBLq1xwZ95nuRAr0cZN0xnvJpBuRgBqsRGh0h2DbJWPYDZV4iLj2ruyeXQVNHDpGYYCbL4aRdeNBJ4N63FBA==" saltValue="+1FlO6zABMpmzN96IwlpUA==" spinCount="100000" sheet="1" objects="1" scenarios="1"/>
  <protectedRanges>
    <protectedRange sqref="C19:D26" name="Rozsah4"/>
    <protectedRange sqref="D17" name="Rozsah3"/>
    <protectedRange sqref="C16" name="Rozsah2"/>
    <protectedRange sqref="C5:C11" name="Rozsah1"/>
  </protectedRanges>
  <mergeCells count="16">
    <mergeCell ref="B2:D2"/>
    <mergeCell ref="A24:B25"/>
    <mergeCell ref="C19:D19"/>
    <mergeCell ref="C20:D20"/>
    <mergeCell ref="C21:D21"/>
    <mergeCell ref="C22:D22"/>
    <mergeCell ref="A19:B19"/>
    <mergeCell ref="A20:B20"/>
    <mergeCell ref="A21:B21"/>
    <mergeCell ref="A22:B22"/>
    <mergeCell ref="C16:D16"/>
    <mergeCell ref="A16:B16"/>
    <mergeCell ref="A17:C17"/>
    <mergeCell ref="A23:B23"/>
    <mergeCell ref="C23:D23"/>
    <mergeCell ref="C24:D25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2025-06-24T05:13:25Z</cp:lastPrinted>
  <dcterms:created xsi:type="dcterms:W3CDTF">2019-12-06T06:58:17Z</dcterms:created>
  <dcterms:modified xsi:type="dcterms:W3CDTF">2025-06-24T05:13:58Z</dcterms:modified>
</cp:coreProperties>
</file>