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cs.svo/Zkazky/#83468964_Komplexná rekonštrukcia terasy MP Pasienky - etapa I/Vyhlásenie č. 2/"/>
    </mc:Choice>
  </mc:AlternateContent>
  <xr:revisionPtr revIDLastSave="81" documentId="8_{A035AB1F-48B3-40E3-B1A2-C24BC3763DEF}" xr6:coauthVersionLast="47" xr6:coauthVersionMax="47" xr10:uidLastSave="{BF1B8F59-A821-431C-952E-C97487F0DDBD}"/>
  <bookViews>
    <workbookView xWindow="1520" yWindow="1520" windowWidth="28800" windowHeight="15370" xr2:uid="{00000000-000D-0000-FFFF-FFFF00000000}"/>
  </bookViews>
  <sheets>
    <sheet name="Návrh na plnenie kritérií" sheetId="3" r:id="rId1"/>
    <sheet name="Koneční užívatelia výhod" sheetId="4" r:id="rId2"/>
    <sheet name="Medzinárodné sankcie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" l="1"/>
  <c r="F22" i="3" s="1"/>
  <c r="F23" i="3" l="1"/>
</calcChain>
</file>

<file path=xl/sharedStrings.xml><?xml version="1.0" encoding="utf-8"?>
<sst xmlns="http://schemas.openxmlformats.org/spreadsheetml/2006/main" count="60" uniqueCount="57">
  <si>
    <t>Príloha č. 2 a)- Návrh na plnenie kritérií "Komplexná rekonštrukcia terasy MP Pasienky - etapa I "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</si>
  <si>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</si>
  <si>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</si>
  <si>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</si>
  <si>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</si>
  <si>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</si>
  <si>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</si>
  <si>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</si>
  <si>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</si>
  <si>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</si>
  <si>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</si>
  <si>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</si>
  <si>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</si>
  <si>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</si>
  <si>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Logika kritéria</t>
  </si>
  <si>
    <t>Váha kritéria (%)</t>
  </si>
  <si>
    <t>Minimálna hodnota</t>
  </si>
  <si>
    <t>Maximálna hodnota</t>
  </si>
  <si>
    <t>čím menej, tým lepšie</t>
  </si>
  <si>
    <t>neuplatňuje sa</t>
  </si>
  <si>
    <t>Názov položky</t>
  </si>
  <si>
    <t>Suma v EUR bez DPH</t>
  </si>
  <si>
    <t>Výška DPH</t>
  </si>
  <si>
    <t xml:space="preserve">Suma v EUR s DPH </t>
  </si>
  <si>
    <t>Cena za celý predmet zákazky</t>
  </si>
  <si>
    <t>Spolu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</si>
  <si>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</si>
  <si>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</si>
  <si>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</si>
  <si>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</si>
  <si>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</si>
  <si>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</si>
  <si>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</si>
  <si>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</si>
  <si>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</si>
  <si>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</si>
  <si>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</si>
  <si>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</si>
  <si>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</si>
  <si>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</si>
  <si>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</si>
  <si>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</si>
  <si>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</si>
  <si>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</si>
  <si>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</si>
  <si>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8"/>
        <rFont val="Arial CE"/>
        <family val="2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</si>
  <si>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</si>
  <si>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</si>
  <si>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</si>
  <si>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</si>
  <si>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</si>
  <si>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</si>
  <si>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</si>
  <si>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</si>
  <si>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</si>
  <si>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</si>
  <si>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 xml:space="preserve">Kritérium č. </t>
    </r>
    <r>
      <rPr>
        <sz val="16"/>
        <color rgb="FFFF0000"/>
        <rFont val="Cambria"/>
        <family val="2"/>
        <charset val="238"/>
        <scheme val="major"/>
      </rPr>
      <t>1</t>
    </r>
    <r>
      <rPr>
        <sz val="16"/>
        <color theme="4" tint="-0.249977111117893"/>
        <rFont val="Cambria"/>
        <family val="2"/>
        <charset val="238"/>
        <scheme val="major"/>
      </rPr>
      <t xml:space="preserve">: </t>
    </r>
    <r>
      <rPr>
        <sz val="16"/>
        <color rgb="FFFF0000"/>
        <rFont val="Cambria"/>
        <family val="2"/>
        <charset val="238"/>
        <scheme val="major"/>
      </rPr>
      <t>Cena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</si>
</sst>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mbria"/>
      <family val="2"/>
      <charset val="238"/>
      <scheme val="major"/>
    </font>
    <font>
      <sz val="11"/>
      <name val="Calibri"/>
      <family val="2"/>
      <charset val="238"/>
      <scheme val="minor"/>
    </font>
    <font>
      <sz val="16"/>
      <color theme="4" tint="-0.249977111117893"/>
      <name val="Cambria"/>
      <family val="2"/>
      <charset val="238"/>
      <scheme val="major"/>
    </font>
    <font>
      <b/>
      <sz val="11"/>
      <name val="Calibri"/>
      <family val="2"/>
      <charset val="238"/>
      <scheme val="minor"/>
    </font>
    <font>
      <sz val="16"/>
      <color rgb="FFFF0000"/>
      <name val="Cambria"/>
      <family val="2"/>
      <charset val="238"/>
      <scheme val="maj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rgb="FFB2B2B2"/>
      </top>
      <bottom style="thin">
        <color indexed="64"/>
      </bottom>
      <diagonal/>
    </border>
    <border>
      <left/>
      <right/>
      <top style="thin">
        <color rgb="FFB2B2B2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2" fillId="3" borderId="1" applyNumberFormat="0" applyFont="0" applyAlignment="0" applyProtection="0"/>
    <xf numFmtId="0" fontId="1" fillId="4" borderId="0" applyNumberFormat="0" applyBorder="0" applyAlignment="0" applyProtection="0"/>
    <xf numFmtId="43" fontId="2" fillId="0" borderId="0" applyFont="0" applyFill="0" applyBorder="0" applyAlignment="0" applyProtection="0"/>
  </cellStyleXfs>
  <cellXfs count="74">
    <xf numFmtId="0" fontId="0" fillId="0" borderId="0" xfId="0"/>
    <xf numFmtId="0" fontId="8" fillId="0" borderId="4" xfId="2" applyFont="1" applyFill="1" applyBorder="1" applyAlignment="1">
      <alignment vertical="center" wrapText="1"/>
    </xf>
    <xf numFmtId="0" fontId="8" fillId="0" borderId="6" xfId="2" applyFont="1" applyFill="1" applyBorder="1" applyAlignment="1">
      <alignment vertical="center" wrapText="1"/>
    </xf>
    <xf numFmtId="2" fontId="0" fillId="0" borderId="0" xfId="0" applyNumberFormat="1" applyAlignment="1">
      <alignment wrapText="1"/>
    </xf>
    <xf numFmtId="0" fontId="8" fillId="0" borderId="8" xfId="2" applyFont="1" applyFill="1" applyBorder="1" applyAlignment="1">
      <alignment vertical="center" wrapText="1"/>
    </xf>
    <xf numFmtId="0" fontId="3" fillId="5" borderId="10" xfId="2" applyFont="1" applyFill="1" applyBorder="1"/>
    <xf numFmtId="0" fontId="3" fillId="5" borderId="11" xfId="2" applyFont="1" applyFill="1" applyBorder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 inden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0" fillId="0" borderId="19" xfId="2" applyFont="1" applyFill="1" applyBorder="1"/>
    <xf numFmtId="0" fontId="10" fillId="0" borderId="1" xfId="2" applyFont="1" applyFill="1" applyAlignment="1">
      <alignment horizontal="left"/>
    </xf>
    <xf numFmtId="0" fontId="10" fillId="0" borderId="1" xfId="2" applyFont="1" applyFill="1"/>
    <xf numFmtId="0" fontId="10" fillId="0" borderId="20" xfId="2" applyFont="1" applyFill="1" applyBorder="1"/>
    <xf numFmtId="0" fontId="5" fillId="0" borderId="19" xfId="2" applyFont="1" applyFill="1" applyBorder="1"/>
    <xf numFmtId="2" fontId="5" fillId="0" borderId="1" xfId="2" applyNumberFormat="1" applyFont="1" applyFill="1"/>
    <xf numFmtId="2" fontId="5" fillId="0" borderId="20" xfId="2" applyNumberFormat="1" applyFont="1" applyFill="1" applyBorder="1"/>
    <xf numFmtId="0" fontId="10" fillId="0" borderId="1" xfId="2" applyFont="1" applyFill="1" applyAlignment="1">
      <alignment wrapText="1"/>
    </xf>
    <xf numFmtId="0" fontId="10" fillId="0" borderId="20" xfId="2" applyFont="1" applyFill="1" applyBorder="1" applyAlignment="1">
      <alignment wrapText="1"/>
    </xf>
    <xf numFmtId="43" fontId="8" fillId="5" borderId="1" xfId="4" applyFont="1" applyFill="1" applyBorder="1"/>
    <xf numFmtId="43" fontId="8" fillId="0" borderId="1" xfId="4" applyFont="1" applyFill="1" applyBorder="1"/>
    <xf numFmtId="43" fontId="8" fillId="0" borderId="20" xfId="4" applyFont="1" applyFill="1" applyBorder="1"/>
    <xf numFmtId="43" fontId="10" fillId="0" borderId="25" xfId="4" applyFont="1" applyFill="1" applyBorder="1"/>
    <xf numFmtId="0" fontId="0" fillId="0" borderId="0" xfId="0" applyAlignment="1">
      <alignment horizontal="center"/>
    </xf>
    <xf numFmtId="43" fontId="10" fillId="0" borderId="22" xfId="4" applyFont="1" applyFill="1" applyBorder="1" applyAlignment="1">
      <alignment horizontal="left" vertical="center"/>
    </xf>
    <xf numFmtId="43" fontId="10" fillId="0" borderId="23" xfId="4" applyFont="1" applyFill="1" applyBorder="1" applyAlignment="1">
      <alignment horizontal="left" vertical="center"/>
    </xf>
    <xf numFmtId="43" fontId="10" fillId="0" borderId="24" xfId="4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center"/>
    </xf>
    <xf numFmtId="0" fontId="3" fillId="5" borderId="4" xfId="2" applyFont="1" applyFill="1" applyBorder="1" applyAlignment="1">
      <alignment horizontal="left"/>
    </xf>
    <xf numFmtId="0" fontId="3" fillId="5" borderId="8" xfId="2" applyFont="1" applyFill="1" applyBorder="1" applyAlignment="1">
      <alignment horizontal="left"/>
    </xf>
    <xf numFmtId="0" fontId="3" fillId="5" borderId="5" xfId="2" applyFont="1" applyFill="1" applyBorder="1" applyAlignment="1">
      <alignment horizontal="left"/>
    </xf>
    <xf numFmtId="0" fontId="3" fillId="5" borderId="9" xfId="2" applyFont="1" applyFill="1" applyBorder="1" applyAlignment="1">
      <alignment horizontal="left"/>
    </xf>
    <xf numFmtId="0" fontId="3" fillId="5" borderId="5" xfId="2" applyFont="1" applyFill="1" applyBorder="1" applyAlignment="1">
      <alignment horizontal="center"/>
    </xf>
    <xf numFmtId="0" fontId="3" fillId="5" borderId="15" xfId="2" applyFont="1" applyFill="1" applyBorder="1" applyAlignment="1">
      <alignment horizontal="center"/>
    </xf>
    <xf numFmtId="0" fontId="3" fillId="5" borderId="9" xfId="2" applyFont="1" applyFill="1" applyBorder="1" applyAlignment="1">
      <alignment horizontal="center"/>
    </xf>
    <xf numFmtId="0" fontId="3" fillId="5" borderId="11" xfId="2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6" xfId="2" applyFont="1" applyFill="1" applyBorder="1" applyAlignment="1">
      <alignment vertical="center" wrapText="1"/>
    </xf>
    <xf numFmtId="0" fontId="8" fillId="0" borderId="1" xfId="2" applyFont="1" applyFill="1" applyAlignment="1">
      <alignment vertical="center" wrapText="1"/>
    </xf>
    <xf numFmtId="0" fontId="8" fillId="0" borderId="6" xfId="2" applyFont="1" applyFill="1" applyBorder="1" applyAlignment="1">
      <alignment horizontal="left" vertical="center" wrapText="1"/>
    </xf>
    <xf numFmtId="0" fontId="8" fillId="0" borderId="1" xfId="2" applyFont="1" applyFill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left" vertical="center" wrapText="1"/>
    </xf>
    <xf numFmtId="0" fontId="9" fillId="0" borderId="16" xfId="2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 wrapText="1"/>
    </xf>
    <xf numFmtId="0" fontId="5" fillId="0" borderId="1" xfId="2" applyFont="1" applyFill="1" applyAlignment="1">
      <alignment horizontal="left"/>
    </xf>
    <xf numFmtId="0" fontId="10" fillId="0" borderId="21" xfId="2" applyFont="1" applyFill="1" applyBorder="1" applyAlignment="1">
      <alignment horizontal="center" wrapText="1"/>
    </xf>
    <xf numFmtId="0" fontId="10" fillId="0" borderId="7" xfId="2" applyFont="1" applyFill="1" applyBorder="1" applyAlignment="1">
      <alignment horizontal="center" wrapText="1"/>
    </xf>
    <xf numFmtId="43" fontId="8" fillId="0" borderId="21" xfId="4" applyFont="1" applyFill="1" applyBorder="1" applyAlignment="1">
      <alignment horizontal="center"/>
    </xf>
    <xf numFmtId="43" fontId="8" fillId="0" borderId="7" xfId="4" applyFont="1" applyFill="1" applyBorder="1" applyAlignment="1">
      <alignment horizontal="center"/>
    </xf>
    <xf numFmtId="0" fontId="4" fillId="0" borderId="0" xfId="1" applyFill="1" applyBorder="1" applyAlignment="1">
      <alignment horizontal="center"/>
    </xf>
    <xf numFmtId="0" fontId="9" fillId="0" borderId="2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1" fillId="5" borderId="5" xfId="3" applyFill="1" applyBorder="1" applyAlignment="1">
      <alignment horizontal="left" vertical="center" wrapText="1"/>
    </xf>
    <xf numFmtId="0" fontId="1" fillId="5" borderId="15" xfId="3" applyFill="1" applyBorder="1" applyAlignment="1">
      <alignment horizontal="left" vertical="center" wrapText="1"/>
    </xf>
    <xf numFmtId="0" fontId="1" fillId="5" borderId="1" xfId="3" applyFill="1" applyBorder="1" applyAlignment="1">
      <alignment horizontal="left" vertical="center" wrapText="1"/>
    </xf>
    <xf numFmtId="0" fontId="1" fillId="5" borderId="10" xfId="3" applyFill="1" applyBorder="1" applyAlignment="1">
      <alignment horizontal="left" vertical="center" wrapText="1"/>
    </xf>
    <xf numFmtId="0" fontId="0" fillId="5" borderId="9" xfId="3" applyFont="1" applyFill="1" applyBorder="1" applyAlignment="1">
      <alignment vertical="center" wrapText="1"/>
    </xf>
    <xf numFmtId="0" fontId="1" fillId="5" borderId="9" xfId="3" applyFill="1" applyBorder="1" applyAlignment="1">
      <alignment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</cellXfs>
  <cellStyles count="5">
    <cellStyle name="20 % - zvýraznenie3" xfId="3" builtinId="38"/>
    <cellStyle name="Čiarka" xfId="4" builtinId="3"/>
    <cellStyle name="Normálna" xfId="0" builtinId="0" customBuiltin="1"/>
    <cellStyle name="Poznámka" xfId="2" builtinId="10"/>
    <cellStyle name="Zlá" xfId="1" builtinId="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7</xdr:col>
          <xdr:colOff>12700</xdr:colOff>
          <xdr:row>12</xdr:row>
          <xdr:rowOff>571500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7</xdr:col>
          <xdr:colOff>0</xdr:colOff>
          <xdr:row>13</xdr:row>
          <xdr:rowOff>565150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7</xdr:col>
          <xdr:colOff>0</xdr:colOff>
          <xdr:row>14</xdr:row>
          <xdr:rowOff>565150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1936750</xdr:colOff>
          <xdr:row>15</xdr:row>
          <xdr:rowOff>0</xdr:rowOff>
        </xdr:from>
        <xdr:to>
          <xdr:col>7</xdr:col>
          <xdr:colOff>203200</xdr:colOff>
          <xdr:row>15</xdr:row>
          <xdr:rowOff>565150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12700</xdr:colOff>
          <xdr:row>12</xdr:row>
          <xdr:rowOff>571500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13</xdr:row>
          <xdr:rowOff>565150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565150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1936750</xdr:colOff>
          <xdr:row>15</xdr:row>
          <xdr:rowOff>0</xdr:rowOff>
        </xdr:from>
        <xdr:to>
          <xdr:col>6</xdr:col>
          <xdr:colOff>0</xdr:colOff>
          <xdr:row>15</xdr:row>
          <xdr:rowOff>565150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C09C-3D88-41B8-88BD-B94AADAFFCDE}">
  <dimension ref="A1:J41"/>
  <sheetViews>
    <sheetView tabSelected="1" workbookViewId="0">
      <selection activeCell="E26" sqref="E26:F27"/>
    </sheetView>
  </sheetViews>
  <sheetFormatPr defaultRowHeight="10" x14ac:dyDescent="0.2"/>
  <cols>
    <col min="1" max="1" width="3.77734375" customWidth="1"/>
    <col min="2" max="2" width="45.33203125" customWidth="1"/>
    <col min="3" max="3" width="8.6640625" customWidth="1"/>
    <col min="4" max="4" width="33.109375" customWidth="1"/>
    <col min="5" max="5" width="33.77734375" customWidth="1"/>
    <col min="6" max="6" width="33" customWidth="1"/>
    <col min="7" max="7" width="3.44140625" customWidth="1"/>
  </cols>
  <sheetData>
    <row r="1" spans="1:10" ht="15" thickBot="1" x14ac:dyDescent="0.4">
      <c r="A1" s="31"/>
      <c r="B1" s="59"/>
      <c r="C1" s="59"/>
      <c r="D1" s="59"/>
      <c r="E1" s="59"/>
      <c r="F1" s="59"/>
      <c r="G1" s="31"/>
    </row>
    <row r="2" spans="1:10" ht="45.75" customHeight="1" x14ac:dyDescent="0.2">
      <c r="A2" s="31"/>
      <c r="B2" s="60" t="s">
        <v>0</v>
      </c>
      <c r="C2" s="61"/>
      <c r="D2" s="61"/>
      <c r="E2" s="61"/>
      <c r="F2" s="62"/>
      <c r="G2" s="31"/>
    </row>
    <row r="3" spans="1:10" ht="15" thickBot="1" x14ac:dyDescent="0.4">
      <c r="A3" s="31"/>
      <c r="B3" s="35"/>
      <c r="C3" s="35"/>
      <c r="D3" s="35"/>
      <c r="E3" s="35"/>
      <c r="F3" s="35"/>
      <c r="G3" s="31"/>
    </row>
    <row r="4" spans="1:10" ht="14.5" x14ac:dyDescent="0.2">
      <c r="A4" s="31"/>
      <c r="B4" s="1" t="s">
        <v>1</v>
      </c>
      <c r="C4" s="63"/>
      <c r="D4" s="63"/>
      <c r="E4" s="63"/>
      <c r="F4" s="64"/>
      <c r="G4" s="31"/>
    </row>
    <row r="5" spans="1:10" ht="14.5" x14ac:dyDescent="0.2">
      <c r="A5" s="31"/>
      <c r="B5" s="2" t="s">
        <v>2</v>
      </c>
      <c r="C5" s="65"/>
      <c r="D5" s="65"/>
      <c r="E5" s="65"/>
      <c r="F5" s="66"/>
      <c r="G5" s="31"/>
      <c r="H5" s="3"/>
      <c r="I5" s="3"/>
      <c r="J5" s="3"/>
    </row>
    <row r="6" spans="1:10" ht="14.5" x14ac:dyDescent="0.2">
      <c r="A6" s="31"/>
      <c r="B6" s="2" t="s">
        <v>3</v>
      </c>
      <c r="C6" s="65"/>
      <c r="D6" s="65"/>
      <c r="E6" s="65"/>
      <c r="F6" s="66"/>
      <c r="G6" s="31"/>
    </row>
    <row r="7" spans="1:10" ht="14.5" x14ac:dyDescent="0.2">
      <c r="A7" s="31"/>
      <c r="B7" s="2" t="s">
        <v>4</v>
      </c>
      <c r="C7" s="65"/>
      <c r="D7" s="65"/>
      <c r="E7" s="65"/>
      <c r="F7" s="66"/>
      <c r="G7" s="31"/>
    </row>
    <row r="8" spans="1:10" ht="14.5" x14ac:dyDescent="0.2">
      <c r="A8" s="31"/>
      <c r="B8" s="2" t="s">
        <v>5</v>
      </c>
      <c r="C8" s="65"/>
      <c r="D8" s="65"/>
      <c r="E8" s="65"/>
      <c r="F8" s="66"/>
      <c r="G8" s="31"/>
    </row>
    <row r="9" spans="1:10" ht="14.5" x14ac:dyDescent="0.2">
      <c r="A9" s="31"/>
      <c r="B9" s="2" t="s">
        <v>6</v>
      </c>
      <c r="C9" s="65"/>
      <c r="D9" s="65"/>
      <c r="E9" s="65"/>
      <c r="F9" s="66"/>
      <c r="G9" s="31"/>
    </row>
    <row r="10" spans="1:10" ht="15.75" customHeight="1" thickBot="1" x14ac:dyDescent="0.25">
      <c r="A10" s="31"/>
      <c r="B10" s="4" t="s">
        <v>7</v>
      </c>
      <c r="C10" s="67" t="s">
        <v>8</v>
      </c>
      <c r="D10" s="68"/>
      <c r="E10" s="69"/>
      <c r="F10" s="70"/>
      <c r="G10" s="31"/>
    </row>
    <row r="11" spans="1:10" ht="15" thickBot="1" x14ac:dyDescent="0.4">
      <c r="A11" s="31"/>
      <c r="B11" s="35"/>
      <c r="C11" s="35"/>
      <c r="D11" s="35"/>
      <c r="E11" s="35"/>
      <c r="F11" s="35"/>
      <c r="G11" s="31"/>
    </row>
    <row r="12" spans="1:10" ht="30" customHeight="1" x14ac:dyDescent="0.2">
      <c r="A12" s="31"/>
      <c r="B12" s="71" t="s">
        <v>9</v>
      </c>
      <c r="C12" s="72"/>
      <c r="D12" s="72"/>
      <c r="E12" s="72"/>
      <c r="F12" s="73"/>
      <c r="G12" s="31"/>
    </row>
    <row r="13" spans="1:10" ht="59.25" customHeight="1" x14ac:dyDescent="0.35">
      <c r="A13" s="31"/>
      <c r="B13" s="45" t="s">
        <v>10</v>
      </c>
      <c r="C13" s="46"/>
      <c r="D13" s="46"/>
      <c r="E13" s="46"/>
      <c r="F13" s="5"/>
      <c r="G13" s="31"/>
    </row>
    <row r="14" spans="1:10" ht="45" customHeight="1" x14ac:dyDescent="0.35">
      <c r="A14" s="31"/>
      <c r="B14" s="45" t="s">
        <v>11</v>
      </c>
      <c r="C14" s="46"/>
      <c r="D14" s="46"/>
      <c r="E14" s="46"/>
      <c r="F14" s="5"/>
      <c r="G14" s="31"/>
    </row>
    <row r="15" spans="1:10" ht="45" customHeight="1" x14ac:dyDescent="0.35">
      <c r="A15" s="31"/>
      <c r="B15" s="47" t="s">
        <v>12</v>
      </c>
      <c r="C15" s="48"/>
      <c r="D15" s="48"/>
      <c r="E15" s="48"/>
      <c r="F15" s="5"/>
      <c r="G15" s="31"/>
    </row>
    <row r="16" spans="1:10" ht="45" customHeight="1" thickBot="1" x14ac:dyDescent="0.4">
      <c r="A16" s="31"/>
      <c r="B16" s="49" t="s">
        <v>13</v>
      </c>
      <c r="C16" s="50"/>
      <c r="D16" s="50"/>
      <c r="E16" s="50"/>
      <c r="F16" s="6"/>
      <c r="G16" s="31"/>
    </row>
    <row r="17" spans="1:7" ht="14.5" x14ac:dyDescent="0.35">
      <c r="A17" s="31"/>
      <c r="B17" s="35"/>
      <c r="C17" s="35"/>
      <c r="D17" s="35"/>
      <c r="E17" s="35"/>
      <c r="F17" s="35"/>
      <c r="G17" s="31"/>
    </row>
    <row r="18" spans="1:7" ht="20" customHeight="1" x14ac:dyDescent="0.2">
      <c r="A18" s="31"/>
      <c r="B18" s="51" t="s">
        <v>56</v>
      </c>
      <c r="C18" s="52"/>
      <c r="D18" s="52"/>
      <c r="E18" s="52"/>
      <c r="F18" s="53"/>
      <c r="G18" s="31"/>
    </row>
    <row r="19" spans="1:7" ht="15" customHeight="1" x14ac:dyDescent="0.35">
      <c r="A19" s="31"/>
      <c r="B19" s="18" t="s">
        <v>14</v>
      </c>
      <c r="C19" s="19" t="s">
        <v>15</v>
      </c>
      <c r="D19" s="19"/>
      <c r="E19" s="20" t="s">
        <v>16</v>
      </c>
      <c r="F19" s="21" t="s">
        <v>17</v>
      </c>
      <c r="G19" s="31"/>
    </row>
    <row r="20" spans="1:7" ht="14.5" x14ac:dyDescent="0.35">
      <c r="A20" s="31"/>
      <c r="B20" s="22" t="s">
        <v>18</v>
      </c>
      <c r="C20" s="54">
        <v>100</v>
      </c>
      <c r="D20" s="54"/>
      <c r="E20" s="23" t="s">
        <v>19</v>
      </c>
      <c r="F20" s="24" t="s">
        <v>19</v>
      </c>
      <c r="G20" s="31"/>
    </row>
    <row r="21" spans="1:7" ht="14.5" x14ac:dyDescent="0.35">
      <c r="A21" s="31"/>
      <c r="B21" s="55" t="s">
        <v>20</v>
      </c>
      <c r="C21" s="56"/>
      <c r="D21" s="25" t="s">
        <v>21</v>
      </c>
      <c r="E21" s="25" t="s">
        <v>22</v>
      </c>
      <c r="F21" s="26" t="s">
        <v>23</v>
      </c>
      <c r="G21" s="31"/>
    </row>
    <row r="22" spans="1:7" ht="14.5" x14ac:dyDescent="0.35">
      <c r="A22" s="31"/>
      <c r="B22" s="57" t="s">
        <v>24</v>
      </c>
      <c r="C22" s="58"/>
      <c r="D22" s="27"/>
      <c r="E22" s="28">
        <f>IF(C$10="Som platcom DPH",D22*0.23,0)</f>
        <v>0</v>
      </c>
      <c r="F22" s="29">
        <f>SUM(D22+E22)</f>
        <v>0</v>
      </c>
      <c r="G22" s="31"/>
    </row>
    <row r="23" spans="1:7" ht="14.5" x14ac:dyDescent="0.35">
      <c r="A23" s="31"/>
      <c r="B23" s="32" t="s">
        <v>25</v>
      </c>
      <c r="C23" s="33"/>
      <c r="D23" s="33"/>
      <c r="E23" s="34"/>
      <c r="F23" s="30">
        <f>SUM(F22:F22)</f>
        <v>0</v>
      </c>
      <c r="G23" s="31"/>
    </row>
    <row r="24" spans="1:7" ht="21" customHeight="1" x14ac:dyDescent="0.35">
      <c r="A24" s="31"/>
      <c r="B24" s="35"/>
      <c r="C24" s="35"/>
      <c r="D24" s="35"/>
      <c r="E24" s="35"/>
      <c r="F24" s="35"/>
      <c r="G24" s="31"/>
    </row>
    <row r="25" spans="1:7" ht="11.25" customHeight="1" thickBot="1" x14ac:dyDescent="0.4">
      <c r="A25" s="31"/>
      <c r="B25" s="35"/>
      <c r="C25" s="35"/>
      <c r="D25" s="35"/>
      <c r="E25" s="35"/>
      <c r="F25" s="35"/>
      <c r="G25" s="31"/>
    </row>
    <row r="26" spans="1:7" ht="12" customHeight="1" x14ac:dyDescent="0.2">
      <c r="A26" s="31"/>
      <c r="B26" s="36" t="s">
        <v>26</v>
      </c>
      <c r="C26" s="38" t="s">
        <v>27</v>
      </c>
      <c r="D26" s="38"/>
      <c r="E26" s="40" t="s">
        <v>28</v>
      </c>
      <c r="F26" s="41"/>
      <c r="G26" s="31"/>
    </row>
    <row r="27" spans="1:7" ht="10.5" thickBot="1" x14ac:dyDescent="0.25">
      <c r="A27" s="31"/>
      <c r="B27" s="37"/>
      <c r="C27" s="39"/>
      <c r="D27" s="39"/>
      <c r="E27" s="42"/>
      <c r="F27" s="43"/>
      <c r="G27" s="31"/>
    </row>
    <row r="28" spans="1:7" x14ac:dyDescent="0.2">
      <c r="A28" s="31"/>
      <c r="B28" s="44"/>
      <c r="C28" s="44"/>
      <c r="D28" s="44"/>
      <c r="E28" s="44"/>
      <c r="F28" s="44"/>
      <c r="G28" s="31"/>
    </row>
    <row r="33" ht="21" customHeight="1" x14ac:dyDescent="0.2"/>
    <row r="35" ht="32.25" customHeight="1" x14ac:dyDescent="0.2"/>
    <row r="37" ht="15.75" customHeight="1" x14ac:dyDescent="0.2"/>
    <row r="38" ht="15.75" customHeight="1" x14ac:dyDescent="0.2"/>
    <row r="40" ht="21" customHeight="1" x14ac:dyDescent="0.2"/>
    <row r="41" ht="30" customHeight="1" x14ac:dyDescent="0.2"/>
  </sheetData>
  <mergeCells count="31">
    <mergeCell ref="B22:C22"/>
    <mergeCell ref="B13:E13"/>
    <mergeCell ref="B1:F1"/>
    <mergeCell ref="B2:F2"/>
    <mergeCell ref="B3:F3"/>
    <mergeCell ref="C4:F4"/>
    <mergeCell ref="C5:F5"/>
    <mergeCell ref="C6:F6"/>
    <mergeCell ref="C7:F7"/>
    <mergeCell ref="C8:F8"/>
    <mergeCell ref="C9:F9"/>
    <mergeCell ref="C10:D10"/>
    <mergeCell ref="E10:F10"/>
    <mergeCell ref="B11:F11"/>
    <mergeCell ref="B12:F12"/>
    <mergeCell ref="A1:A28"/>
    <mergeCell ref="G1:G28"/>
    <mergeCell ref="B23:E23"/>
    <mergeCell ref="B24:F24"/>
    <mergeCell ref="B25:F25"/>
    <mergeCell ref="B26:B27"/>
    <mergeCell ref="C26:D27"/>
    <mergeCell ref="E26:F27"/>
    <mergeCell ref="B28:F28"/>
    <mergeCell ref="B14:E14"/>
    <mergeCell ref="B15:E15"/>
    <mergeCell ref="B16:E16"/>
    <mergeCell ref="B17:F17"/>
    <mergeCell ref="B18:F18"/>
    <mergeCell ref="C20:D20"/>
    <mergeCell ref="B21:C21"/>
  </mergeCells>
  <dataValidations count="2">
    <dataValidation type="list" allowBlank="1" showInputMessage="1" showErrorMessage="1" sqref="C10" xr:uid="{E1686000-2A53-4CB9-841A-2976AFBF0FBF}">
      <formula1>"Som platcom DPH,Nie som platcom DPH"</formula1>
    </dataValidation>
    <dataValidation type="list" allowBlank="1" showInputMessage="1" showErrorMessage="1" sqref="B20" xr:uid="{A9359182-D738-4374-A5B8-BAF19661779D}">
      <formula1>"čím menej, tým lepšie,čím viac, tým lepšie"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7</xdr:col>
                    <xdr:colOff>12700</xdr:colOff>
                    <xdr:row>12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14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1936750</xdr:colOff>
                    <xdr:row>15</xdr:row>
                    <xdr:rowOff>0</xdr:rowOff>
                  </from>
                  <to>
                    <xdr:col>7</xdr:col>
                    <xdr:colOff>203200</xdr:colOff>
                    <xdr:row>15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12700</xdr:colOff>
                    <xdr:row>12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1936750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FFD13-5A19-4C78-940C-035FC292D05E}">
  <dimension ref="A2:A26"/>
  <sheetViews>
    <sheetView topLeftCell="A4" workbookViewId="0">
      <selection activeCell="C38" sqref="C38"/>
    </sheetView>
  </sheetViews>
  <sheetFormatPr defaultRowHeight="10" x14ac:dyDescent="0.2"/>
  <cols>
    <col min="1" max="1" width="126.6640625" customWidth="1"/>
  </cols>
  <sheetData>
    <row r="2" spans="1:1" ht="26" x14ac:dyDescent="0.2">
      <c r="A2" s="7" t="s">
        <v>29</v>
      </c>
    </row>
    <row r="3" spans="1:1" ht="14" x14ac:dyDescent="0.2">
      <c r="A3" s="8"/>
    </row>
    <row r="4" spans="1:1" x14ac:dyDescent="0.2">
      <c r="A4" s="9" t="s">
        <v>30</v>
      </c>
    </row>
    <row r="5" spans="1:1" ht="14" x14ac:dyDescent="0.2">
      <c r="A5" s="8"/>
    </row>
    <row r="6" spans="1:1" ht="14.5" x14ac:dyDescent="0.2">
      <c r="A6" s="10" t="s">
        <v>31</v>
      </c>
    </row>
    <row r="7" spans="1:1" x14ac:dyDescent="0.2">
      <c r="A7" s="11"/>
    </row>
    <row r="8" spans="1:1" ht="30" x14ac:dyDescent="0.2">
      <c r="A8" s="12" t="s">
        <v>32</v>
      </c>
    </row>
    <row r="9" spans="1:1" x14ac:dyDescent="0.2">
      <c r="A9" s="12"/>
    </row>
    <row r="10" spans="1:1" ht="10.5" x14ac:dyDescent="0.2">
      <c r="A10" s="12" t="s">
        <v>33</v>
      </c>
    </row>
    <row r="11" spans="1:1" ht="10.5" x14ac:dyDescent="0.2">
      <c r="A11" s="12" t="s">
        <v>34</v>
      </c>
    </row>
    <row r="12" spans="1:1" ht="10.5" x14ac:dyDescent="0.2">
      <c r="A12" s="12" t="s">
        <v>35</v>
      </c>
    </row>
    <row r="13" spans="1:1" ht="10.5" x14ac:dyDescent="0.2">
      <c r="A13" s="12" t="s">
        <v>36</v>
      </c>
    </row>
    <row r="14" spans="1:1" ht="10.5" x14ac:dyDescent="0.2">
      <c r="A14" s="12" t="s">
        <v>37</v>
      </c>
    </row>
    <row r="15" spans="1:1" ht="10.5" x14ac:dyDescent="0.2">
      <c r="A15" s="12" t="s">
        <v>38</v>
      </c>
    </row>
    <row r="16" spans="1:1" ht="10.5" x14ac:dyDescent="0.2">
      <c r="A16" s="12" t="s">
        <v>39</v>
      </c>
    </row>
    <row r="17" spans="1:1" ht="10.5" x14ac:dyDescent="0.2">
      <c r="A17" s="12" t="s">
        <v>40</v>
      </c>
    </row>
    <row r="18" spans="1:1" ht="10.5" x14ac:dyDescent="0.2">
      <c r="A18" s="12" t="s">
        <v>41</v>
      </c>
    </row>
    <row r="19" spans="1:1" ht="10.5" x14ac:dyDescent="0.2">
      <c r="A19" s="12" t="s">
        <v>42</v>
      </c>
    </row>
    <row r="20" spans="1:1" ht="10.5" x14ac:dyDescent="0.2">
      <c r="A20" s="12" t="s">
        <v>43</v>
      </c>
    </row>
    <row r="21" spans="1:1" ht="10.5" x14ac:dyDescent="0.2">
      <c r="A21" s="12" t="s">
        <v>44</v>
      </c>
    </row>
    <row r="22" spans="1:1" ht="10.5" x14ac:dyDescent="0.2">
      <c r="A22" s="12" t="s">
        <v>45</v>
      </c>
    </row>
    <row r="23" spans="1:1" ht="14" x14ac:dyDescent="0.2">
      <c r="A23" s="13"/>
    </row>
    <row r="24" spans="1:1" ht="30" x14ac:dyDescent="0.2">
      <c r="A24" s="12" t="s">
        <v>46</v>
      </c>
    </row>
    <row r="25" spans="1:1" x14ac:dyDescent="0.2">
      <c r="A25" s="12"/>
    </row>
    <row r="26" spans="1:1" x14ac:dyDescent="0.2">
      <c r="A26" s="1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CD963-95F3-4C38-AADE-B25C36F5750B}">
  <dimension ref="A2:A26"/>
  <sheetViews>
    <sheetView topLeftCell="A10" workbookViewId="0">
      <selection activeCell="M24" sqref="M24"/>
    </sheetView>
  </sheetViews>
  <sheetFormatPr defaultRowHeight="10" x14ac:dyDescent="0.2"/>
  <cols>
    <col min="1" max="1" width="126.6640625" customWidth="1"/>
  </cols>
  <sheetData>
    <row r="2" spans="1:1" ht="26" x14ac:dyDescent="0.2">
      <c r="A2" s="7" t="s">
        <v>48</v>
      </c>
    </row>
    <row r="3" spans="1:1" ht="14" x14ac:dyDescent="0.2">
      <c r="A3" s="8"/>
    </row>
    <row r="4" spans="1:1" x14ac:dyDescent="0.2">
      <c r="A4" s="12" t="s">
        <v>30</v>
      </c>
    </row>
    <row r="5" spans="1:1" ht="14" x14ac:dyDescent="0.2">
      <c r="A5" s="13"/>
    </row>
    <row r="6" spans="1:1" ht="14.5" x14ac:dyDescent="0.2">
      <c r="A6" s="14" t="s">
        <v>31</v>
      </c>
    </row>
    <row r="7" spans="1:1" x14ac:dyDescent="0.2">
      <c r="A7" s="12"/>
    </row>
    <row r="8" spans="1:1" ht="20" x14ac:dyDescent="0.2">
      <c r="A8" s="12" t="s">
        <v>49</v>
      </c>
    </row>
    <row r="9" spans="1:1" x14ac:dyDescent="0.2">
      <c r="A9" s="12" t="s">
        <v>50</v>
      </c>
    </row>
    <row r="10" spans="1:1" x14ac:dyDescent="0.2">
      <c r="A10" s="15"/>
    </row>
    <row r="11" spans="1:1" ht="20.5" x14ac:dyDescent="0.2">
      <c r="A11" s="12" t="s">
        <v>51</v>
      </c>
    </row>
    <row r="12" spans="1:1" x14ac:dyDescent="0.2">
      <c r="A12" s="12"/>
    </row>
    <row r="13" spans="1:1" ht="20.5" x14ac:dyDescent="0.2">
      <c r="A13" s="12" t="s">
        <v>52</v>
      </c>
    </row>
    <row r="14" spans="1:1" x14ac:dyDescent="0.2">
      <c r="A14" s="12"/>
    </row>
    <row r="15" spans="1:1" ht="20.5" x14ac:dyDescent="0.2">
      <c r="A15" s="12" t="s">
        <v>53</v>
      </c>
    </row>
    <row r="16" spans="1:1" x14ac:dyDescent="0.2">
      <c r="A16" s="12"/>
    </row>
    <row r="17" spans="1:1" ht="30.5" x14ac:dyDescent="0.2">
      <c r="A17" s="12" t="s">
        <v>54</v>
      </c>
    </row>
    <row r="18" spans="1:1" x14ac:dyDescent="0.2">
      <c r="A18" s="12"/>
    </row>
    <row r="19" spans="1:1" ht="40" x14ac:dyDescent="0.2">
      <c r="A19" s="12" t="s">
        <v>55</v>
      </c>
    </row>
    <row r="20" spans="1:1" ht="14" x14ac:dyDescent="0.2">
      <c r="A20" s="16"/>
    </row>
    <row r="21" spans="1:1" ht="14" x14ac:dyDescent="0.2">
      <c r="A21" s="16"/>
    </row>
    <row r="22" spans="1:1" ht="14" x14ac:dyDescent="0.2">
      <c r="A22" s="16"/>
    </row>
    <row r="23" spans="1:1" ht="14" x14ac:dyDescent="0.2">
      <c r="A23" s="16"/>
    </row>
    <row r="24" spans="1:1" ht="14" x14ac:dyDescent="0.2">
      <c r="A24" s="16"/>
    </row>
    <row r="25" spans="1:1" ht="14" x14ac:dyDescent="0.2">
      <c r="A25" s="16"/>
    </row>
    <row r="26" spans="1:1" ht="15.5" x14ac:dyDescent="0.2">
      <c r="A26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9892F696E374469C3A221B1E9AB70F" ma:contentTypeVersion="19" ma:contentTypeDescription="Umožňuje vytvoriť nový dokument." ma:contentTypeScope="" ma:versionID="d1df728c39d730c2cfccd6173255b683">
  <xsd:schema xmlns:xsd="http://www.w3.org/2001/XMLSchema" xmlns:xs="http://www.w3.org/2001/XMLSchema" xmlns:p="http://schemas.microsoft.com/office/2006/metadata/properties" xmlns:ns2="d21a2337-edf0-44f9-b8d5-662660621587" xmlns:ns3="00a517a2-c277-45b3-aa58-bae3ab78131b" targetNamespace="http://schemas.microsoft.com/office/2006/metadata/properties" ma:root="true" ma:fieldsID="a3cabce40994be7f1167385ddae523ae" ns2:_="" ns3:_="">
    <xsd:import namespace="d21a2337-edf0-44f9-b8d5-662660621587"/>
    <xsd:import namespace="00a517a2-c277-45b3-aa58-bae3ab78131b"/>
    <xsd:element name="properties">
      <xsd:complexType>
        <xsd:sequence>
          <xsd:element name="documentManagement">
            <xsd:complexType>
              <xsd:all>
                <xsd:element ref="ns2:Stavpo_x017e_iadavk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Organiz_x00e1_cia" minOccurs="0"/>
                <xsd:element ref="ns2:N_x00e1_zovz_x00e1_kazk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nan_x010d_n_x00fd_limit" minOccurs="0"/>
                <xsd:element ref="ns2:Technik" minOccurs="0"/>
                <xsd:element ref="ns2:MediaServiceLocation" minOccurs="0"/>
                <xsd:element ref="ns2:MediaLengthInSeconds" minOccurs="0"/>
                <xsd:element ref="ns2:R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a2337-edf0-44f9-b8d5-662660621587" elementFormDefault="qualified">
    <xsd:import namespace="http://schemas.microsoft.com/office/2006/documentManagement/types"/>
    <xsd:import namespace="http://schemas.microsoft.com/office/infopath/2007/PartnerControls"/>
    <xsd:element name="Stavpo_x017e_iadavky" ma:index="8" nillable="true" ma:displayName="Stav požiadavky" ma:format="Dropdown" ma:internalName="Stavpo_x017e_iadavky">
      <xsd:simpleType>
        <xsd:restriction base="dms:Choice">
          <xsd:enumeration value="otvorená"/>
          <xsd:enumeration value="uzavretá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rganiz_x00e1_cia" ma:index="13" nillable="true" ma:displayName="Organizácia" ma:format="Dropdown" ma:internalName="Organiz_x00e1_cia">
      <xsd:simpleType>
        <xsd:restriction base="dms:Choice">
          <xsd:enumeration value="STARZ"/>
          <xsd:enumeration value="ZOO"/>
          <xsd:enumeration value="MLBA"/>
          <xsd:enumeration value="MMB"/>
          <xsd:enumeration value="GMB"/>
          <xsd:enumeration value="MIB"/>
          <xsd:enumeration value="BKIS"/>
          <xsd:enumeration value="DTV"/>
          <xsd:enumeration value="PDS"/>
          <xsd:enumeration value="BCS"/>
          <xsd:enumeration value="MKB"/>
          <xsd:enumeration value="DSL"/>
          <xsd:enumeration value="DPK"/>
          <xsd:enumeration value="Gerium"/>
          <xsd:enumeration value="Retest"/>
          <xsd:enumeration value="CVČ"/>
          <xsd:enumeration value="KPB"/>
          <xsd:enumeration value="DJŽ"/>
          <xsd:enumeration value="DSA"/>
        </xsd:restriction>
      </xsd:simpleType>
    </xsd:element>
    <xsd:element name="N_x00e1_zovz_x00e1_kazky" ma:index="14" nillable="true" ma:displayName="Názov zákazky" ma:format="Dropdown" ma:internalName="N_x00e1_zovz_x00e1_kazky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nan_x010d_n_x00fd_limit" ma:index="22" nillable="true" ma:displayName="Finančný limit" ma:format="Dropdown" ma:internalName="Finan_x010d_n_x00fd_limit">
      <xsd:simpleType>
        <xsd:restriction base="dms:Text">
          <xsd:maxLength value="255"/>
        </xsd:restriction>
      </xsd:simpleType>
    </xsd:element>
    <xsd:element name="Technik" ma:index="23" nillable="true" ma:displayName="Technik" ma:format="Dropdown" ma:internalName="Technik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Rework" ma:index="26" nillable="true" ma:displayName="Rework" ma:format="Dropdown" ma:internalName="R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517a2-c277-45b3-aa58-bae3ab78131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f869761-9bab-4048-8408-f76a2c97ba34}" ma:internalName="TaxCatchAll" ma:showField="CatchAllData" ma:web="00a517a2-c277-45b3-aa58-bae3ab781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a2337-edf0-44f9-b8d5-662660621587">
      <Terms xmlns="http://schemas.microsoft.com/office/infopath/2007/PartnerControls"/>
    </lcf76f155ced4ddcb4097134ff3c332f>
    <TaxCatchAll xmlns="00a517a2-c277-45b3-aa58-bae3ab78131b" xsi:nil="true"/>
    <Organiz_x00e1_cia xmlns="d21a2337-edf0-44f9-b8d5-662660621587" xsi:nil="true"/>
    <Stavpo_x017e_iadavky xmlns="d21a2337-edf0-44f9-b8d5-662660621587" xsi:nil="true"/>
    <Technik xmlns="d21a2337-edf0-44f9-b8d5-662660621587" xsi:nil="true"/>
    <Finan_x010d_n_x00fd_limit xmlns="d21a2337-edf0-44f9-b8d5-662660621587" xsi:nil="true"/>
    <N_x00e1_zovz_x00e1_kazky xmlns="d21a2337-edf0-44f9-b8d5-662660621587" xsi:nil="true"/>
    <Rework xmlns="d21a2337-edf0-44f9-b8d5-66266062158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72691B-A941-4EDE-8FC4-6FFF92E847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a2337-edf0-44f9-b8d5-662660621587"/>
    <ds:schemaRef ds:uri="00a517a2-c277-45b3-aa58-bae3ab781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019F54-0A15-42CE-A001-419FB8FBA1C1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00a517a2-c277-45b3-aa58-bae3ab78131b"/>
    <ds:schemaRef ds:uri="http://schemas.microsoft.com/office/2006/documentManagement/types"/>
    <ds:schemaRef ds:uri="http://schemas.microsoft.com/office/2006/metadata/properties"/>
    <ds:schemaRef ds:uri="d21a2337-edf0-44f9-b8d5-66266062158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3BAA7B-6F5A-44CF-B168-27D52D729C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Návrh na plnenie kritérií</vt:lpstr>
      <vt:lpstr>Koneční užívatelia výhod</vt:lpstr>
      <vt:lpstr>Medzinárodné sankcie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Bagin</dc:creator>
  <cp:keywords/>
  <dc:description/>
  <cp:lastModifiedBy>Michal Garaj</cp:lastModifiedBy>
  <cp:revision/>
  <dcterms:created xsi:type="dcterms:W3CDTF">2024-02-06T10:02:55Z</dcterms:created>
  <dcterms:modified xsi:type="dcterms:W3CDTF">2025-07-11T08:30:05Z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0x010100609892F696E374469C3A221B1E9AB70F</vt:lpwstr>
  </property>
  <property fmtid="{D5CDD505-2E9C-101B-9397-08002B2CF9AE}" pid="3" name="MediaServiceImageTags">
    <vt:lpwstr/>
  </property>
</Properties>
</file>