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ucbb-my.sharepoint.com/personal/anna_gibalova_zdielanesluzby_sk/Documents/Pracovná plocha/vyhlásené/podologia nabytok/"/>
    </mc:Choice>
  </mc:AlternateContent>
  <xr:revisionPtr revIDLastSave="100" documentId="8_{03B5602F-04CA-4BD6-B4E7-51321CB32FB5}" xr6:coauthVersionLast="47" xr6:coauthVersionMax="47" xr10:uidLastSave="{3378C1CD-B8EB-4AD7-AE85-E908F703535D}"/>
  <bookViews>
    <workbookView xWindow="-108" yWindow="-108" windowWidth="23256" windowHeight="12456" xr2:uid="{FBED8A27-8966-4B51-8A42-DF815908364D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59" i="1" s="1"/>
  <c r="C58" i="1" s="1"/>
  <c r="C40" i="1"/>
  <c r="C42" i="1" s="1"/>
  <c r="C41" i="1" s="1"/>
  <c r="C25" i="1"/>
  <c r="C27" i="1" s="1"/>
  <c r="C26" i="1" s="1"/>
</calcChain>
</file>

<file path=xl/sharedStrings.xml><?xml version="1.0" encoding="utf-8"?>
<sst xmlns="http://schemas.openxmlformats.org/spreadsheetml/2006/main" count="210" uniqueCount="97">
  <si>
    <t>Celková cena v EUR s DPH:</t>
  </si>
  <si>
    <t>DPH:</t>
  </si>
  <si>
    <t>Celková cena v EUR bez DPH:</t>
  </si>
  <si>
    <t xml:space="preserve">Cena za 1 kus v EUR bez DPH: </t>
  </si>
  <si>
    <t xml:space="preserve">Požadovaný počet kusov: </t>
  </si>
  <si>
    <t>certifikovaný výrobok</t>
  </si>
  <si>
    <t>mm</t>
  </si>
  <si>
    <t>4.</t>
  </si>
  <si>
    <t>3.</t>
  </si>
  <si>
    <t xml:space="preserve"> </t>
  </si>
  <si>
    <t>2.</t>
  </si>
  <si>
    <t>1.</t>
  </si>
  <si>
    <t>ďalšie požiadavky/presné parametre *</t>
  </si>
  <si>
    <t>maximálne</t>
  </si>
  <si>
    <t>minimálne</t>
  </si>
  <si>
    <t>Uchádzačom ponúknuté parametre (uchádzač uvedie ku každej položke/parametru hodnotu/funkcionalitu ponúkaného produktu, t.j. opis vlastnostíproduktu tak, aby bolo možné posúdiťsplnenie požiadaviek na daný produkt)</t>
  </si>
  <si>
    <t>Požiadavka</t>
  </si>
  <si>
    <t>Merná jednotka parametra</t>
  </si>
  <si>
    <t xml:space="preserve">Požadované technické parametre a vybavenie </t>
  </si>
  <si>
    <t>P.č.</t>
  </si>
  <si>
    <t>Označenie (výrobná značka/model) ponúkaného tovaru:</t>
  </si>
  <si>
    <t>materiál</t>
  </si>
  <si>
    <t>ks</t>
  </si>
  <si>
    <t>výškovo nastaviteľné police</t>
  </si>
  <si>
    <t>uzamykateľná s rukoväťou</t>
  </si>
  <si>
    <t>kovová skrinka</t>
  </si>
  <si>
    <t>Pracovná skrinka na dekontamináciu  nástrojov a uloženie dezinfekcie</t>
  </si>
  <si>
    <t>zásuvka</t>
  </si>
  <si>
    <t xml:space="preserve">laminovaná </t>
  </si>
  <si>
    <t>farba biela</t>
  </si>
  <si>
    <t>prevedenie</t>
  </si>
  <si>
    <t>1100 x 900 x 400</t>
  </si>
  <si>
    <t>900 x 800 x 400</t>
  </si>
  <si>
    <t>rozmer VxŠxH (výška x šírka x hĺbka)</t>
  </si>
  <si>
    <t>Skrinka na uloženie pomocného materiálu</t>
  </si>
  <si>
    <t>Zásuvková skrinka na uloženie pomôcok</t>
  </si>
  <si>
    <t>Vyplní uchádzač</t>
  </si>
  <si>
    <t>Identifikačné údaje uchádzača (obchodné meno, adresa, IČO):</t>
  </si>
  <si>
    <t>Celková cena za predmet zákazky v EUR s DPH - návrh na plnenie kritéria:</t>
  </si>
  <si>
    <t>V prípade, ak uchádzač je zdaniteľnou osobou pre DPH, uvedie v časti „Celková cena za predmet zákazky v EUR s DPH“ sumu z časti „Celková cena za predmet zákazky v EUR bez DPH“ navýšenú o aktuálne platnú sadzbu DPH. 
V prípade, ak uchádzač nie je zdaniteľnou osobou pre DPH, uvedie v časti „Celková cena za predmet zákazky v EUR s DPH“ rovnakú sumu ako uviedol v časti „Celková cena za predmet zákazky v EUR bez DPH“. 
V prípade, ak je uchádzač zahraničnou osobou, uvedie v časti „Celková cena za predmet zákazky v EUR s DPH“ sumu z časti „Celková cena za predmet zákazky v EUR bez DPH“ (bez DPH platnej v krajine sídla uchádzača) navýšenú o aktuálne platnú sadzbu DPH v SR (DPH odvádza v prípade úspešnosti jeho ponuky verejný obstarávateľ).</t>
  </si>
  <si>
    <t>Meno a priezvisko, podpis a pečiatka štatutárneho zástupcu:</t>
  </si>
  <si>
    <t>V:</t>
  </si>
  <si>
    <t>Dátum :</t>
  </si>
  <si>
    <t>Inštrumentačný stolík trojpolicový</t>
  </si>
  <si>
    <t>Rozmer VxŠxH (šírka x hĺbka x výška)</t>
  </si>
  <si>
    <t>530 x 400 x 790</t>
  </si>
  <si>
    <t>700 x 500 x 800</t>
  </si>
  <si>
    <t>na kolieskach</t>
  </si>
  <si>
    <t>nehrdzavujúca oceľ / sklo / nerez</t>
  </si>
  <si>
    <t>kolieska</t>
  </si>
  <si>
    <t>4 ks</t>
  </si>
  <si>
    <t>5.</t>
  </si>
  <si>
    <t>umývateľný, dezinfikovateľný</t>
  </si>
  <si>
    <t>Jedálenský stolík</t>
  </si>
  <si>
    <t>Rozmer stolovej dosky Š x H (šírka x hĺbka)</t>
  </si>
  <si>
    <t>600 x 400</t>
  </si>
  <si>
    <t>prevedenie stolovej dosky</t>
  </si>
  <si>
    <t>dekor drevo / biela</t>
  </si>
  <si>
    <t>materiál stolovej dosky</t>
  </si>
  <si>
    <t>drevo / laminované DTD</t>
  </si>
  <si>
    <t>Vyvýšené okraje  stolovej dosky</t>
  </si>
  <si>
    <t>Nastaviteľný sklon stolovej dosky</t>
  </si>
  <si>
    <t>6.</t>
  </si>
  <si>
    <t>Rám</t>
  </si>
  <si>
    <t>kovový</t>
  </si>
  <si>
    <t>7.</t>
  </si>
  <si>
    <t>Na otočných kolieskach</t>
  </si>
  <si>
    <t>4 - 2 kolieska s brzdou</t>
  </si>
  <si>
    <t>8.</t>
  </si>
  <si>
    <t>Výškovo nastviteľný - rozsah</t>
  </si>
  <si>
    <t>660 x 900</t>
  </si>
  <si>
    <t>800 x 1100</t>
  </si>
  <si>
    <t>9.</t>
  </si>
  <si>
    <t>Umývateľný, dezinfikovateľný</t>
  </si>
  <si>
    <t>Príloha č. 2 SP - Technická špecifikácia a cenová kalkulácia/Návrh na plnenie kritéria</t>
  </si>
  <si>
    <t>Príloha č. 1 Zmluvy -Technická špecifikácia a cenová kalkulácia/Návrh na plnenie kritéria</t>
  </si>
  <si>
    <t>Technická špecifikácia a cenová kalkulácia/Návrh na plnenie kritéria</t>
  </si>
  <si>
    <t xml:space="preserve">Názov zákazky:  </t>
  </si>
  <si>
    <t>Kontaktná osoba, Telefón, E-mail</t>
  </si>
  <si>
    <t>Vyplní zaradený záujemca/uchádzač</t>
  </si>
  <si>
    <r>
      <rPr>
        <sz val="11"/>
        <color theme="1"/>
        <rFont val="Aptos Narrow"/>
        <family val="2"/>
        <charset val="238"/>
        <scheme val="minor"/>
      </rPr>
      <t xml:space="preserve">Uchádzač vyhlasuje, </t>
    </r>
    <r>
      <rPr>
        <b/>
        <sz val="11"/>
        <color theme="1"/>
        <rFont val="Aptos Narrow"/>
        <family val="2"/>
        <charset val="238"/>
        <scheme val="minor"/>
      </rPr>
      <t>že JE/NIE JE</t>
    </r>
    <r>
      <rPr>
        <sz val="11"/>
        <color theme="1"/>
        <rFont val="Aptos Narrow"/>
        <family val="2"/>
        <charset val="238"/>
        <scheme val="minor"/>
      </rPr>
      <t xml:space="preserve"> platiteľom DPH. (</t>
    </r>
    <r>
      <rPr>
        <sz val="11"/>
        <color rgb="FFFF0000"/>
        <rFont val="Aptos Narrow"/>
        <family val="2"/>
        <charset val="238"/>
        <scheme val="minor"/>
      </rPr>
      <t>Uchádzač vyznačí/vyberie relevantnú možnosť</t>
    </r>
    <r>
      <rPr>
        <sz val="11"/>
        <color theme="1"/>
        <rFont val="Aptos Narrow"/>
        <family val="2"/>
        <charset val="238"/>
        <scheme val="minor"/>
      </rPr>
      <t>)</t>
    </r>
  </si>
  <si>
    <r>
      <rPr>
        <b/>
        <u/>
        <sz val="11"/>
        <rFont val="Aptos Narrow"/>
        <family val="2"/>
        <charset val="238"/>
        <scheme val="minor"/>
      </rPr>
      <t>Uchádzač vyplní bunky označené žltou farbou.</t>
    </r>
    <r>
      <rPr>
        <b/>
        <sz val="11"/>
        <rFont val="Aptos Narrow"/>
        <family val="2"/>
        <charset val="238"/>
        <scheme val="minor"/>
      </rPr>
      <t xml:space="preserve"> </t>
    </r>
  </si>
  <si>
    <r>
      <t xml:space="preserve">Upozornenie: Verejný obstarávateľ požaduje v rámci každého predmetu zákazky aj  - </t>
    </r>
    <r>
      <rPr>
        <b/>
        <sz val="11"/>
        <color theme="1"/>
        <rFont val="Aptos Narrow"/>
        <family val="2"/>
        <charset val="238"/>
        <scheme val="minor"/>
      </rPr>
      <t>dovoz,  montáž/inštaláciu a zaškolenie</t>
    </r>
    <r>
      <rPr>
        <sz val="11"/>
        <color theme="1"/>
        <rFont val="Aptos Narrow"/>
        <family val="2"/>
        <charset val="238"/>
        <scheme val="minor"/>
      </rPr>
      <t xml:space="preserve">. Sumu na uvedené služby zohľadní  uchádzač vo svojej celkovej ponukovej cene, nakoľko tieto služby nie sú samostatnou položkou technickej špecifikácie a cenovej kalkulácie. </t>
    </r>
  </si>
  <si>
    <t>„ES vyhlásenie o zhode“ podľa nariadenia vlády SR č 582/2008 Z.z. ktorým sa ustanovujú podrobnosti o technických požiadavkách a postupoch posudzovania zhody zdravotníckych pomôcok</t>
  </si>
  <si>
    <t>10.</t>
  </si>
  <si>
    <t>Uchádzač: **</t>
  </si>
  <si>
    <t>** Pozn. vyznačiť.</t>
  </si>
  <si>
    <r>
      <t xml:space="preserve">Celková cena za predmet zákazky v EUR bez DPH </t>
    </r>
    <r>
      <rPr>
        <i/>
        <sz val="11"/>
        <color theme="1"/>
        <rFont val="Calibri"/>
        <family val="2"/>
        <charset val="238"/>
      </rPr>
      <t>(súčet všetkých položiek)</t>
    </r>
  </si>
  <si>
    <t>Cena stanovená za predmet zákazky obsahuje všetky náklady súvisiace s predmetom obstarávania v súlade s opisom predmetu zákazky (technickou špecifikáciou). Verejnému obstarávateľovi nevzniknú žiadne iné dodatočné náklady.</t>
  </si>
  <si>
    <t>Uchádzač vyhlasuje a predložením svojej ponuky potvrdzuje, že ním ponúkaný tovar spĺňajú požiadavky na predmet zákazky uvedené v príloha č. 2 SP - Technická špecifikácia a cenová kalkulácia/Návrh na plnenie kritéria.</t>
  </si>
  <si>
    <r>
      <t xml:space="preserve">Poznámka: 
- dátum musí byť aktuálny vo vzťahu ku dňu uplynutia lehoty na predkladanie ponúk;
- návrh uchádzača na plnenie kritérií/cenová ponuka musí byť v zmysle </t>
    </r>
    <r>
      <rPr>
        <b/>
        <sz val="11"/>
        <color rgb="FFFF0000"/>
        <rFont val="Aptos Narrow"/>
        <family val="2"/>
        <scheme val="minor"/>
      </rPr>
      <t xml:space="preserve">SP </t>
    </r>
    <r>
      <rPr>
        <b/>
        <u/>
        <sz val="11"/>
        <color rgb="FFFF0000"/>
        <rFont val="Aptos Narrow"/>
        <family val="2"/>
        <scheme val="minor"/>
      </rPr>
      <t>vložený/á do systému JOSEPHINE vo formáte.pdf a .xlx/.xlxs“;</t>
    </r>
    <r>
      <rPr>
        <sz val="11"/>
        <color rgb="FFFF0000"/>
        <rFont val="Aptos Narrow"/>
        <family val="2"/>
        <scheme val="minor"/>
      </rPr>
      <t xml:space="preserve">
- uchádzač zaokrúhli svoje návrhy v zmysle </t>
    </r>
    <r>
      <rPr>
        <b/>
        <sz val="11"/>
        <color rgb="FFFF0000"/>
        <rFont val="Aptos Narrow"/>
        <family val="2"/>
        <scheme val="minor"/>
      </rPr>
      <t xml:space="preserve">matematických pravidiel na </t>
    </r>
    <r>
      <rPr>
        <b/>
        <u/>
        <sz val="11"/>
        <color rgb="FFFF0000"/>
        <rFont val="Aptos Narrow"/>
        <family val="2"/>
        <scheme val="minor"/>
      </rPr>
      <t>2 desatinné miesta.</t>
    </r>
  </si>
  <si>
    <t>požduje sa</t>
  </si>
  <si>
    <t>SZŠ Zvolen- Nábytok – Výzva č. 65</t>
  </si>
  <si>
    <t>rozmer</t>
  </si>
  <si>
    <t>800 x 800 x 350</t>
  </si>
  <si>
    <t>900 x 900 x 500</t>
  </si>
  <si>
    <t>vizualizácia položky č.3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</si>
</sst>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7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i/>
      <sz val="10"/>
      <color rgb="FFFF0000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0"/>
      <color rgb="FF000000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b/>
      <u/>
      <sz val="14"/>
      <name val="Aptos Narrow"/>
      <family val="2"/>
      <charset val="238"/>
      <scheme val="minor"/>
    </font>
    <font>
      <b/>
      <u/>
      <sz val="1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8"/>
      <color rgb="FF000000"/>
      <name val="Segoe U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color rgb="FF000000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9"/>
      <color rgb="FFFF0000"/>
      <name val="Aptos Narrow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7"/>
      <color rgb="FFFF0000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7F1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3" fillId="2" borderId="1" xfId="1" applyFill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" fillId="3" borderId="8" xfId="0" applyFont="1" applyFill="1" applyBorder="1" applyAlignment="1">
      <alignment wrapText="1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3" borderId="0" xfId="0" applyFont="1" applyFill="1"/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44" fontId="0" fillId="2" borderId="1" xfId="0" applyNumberFormat="1" applyFill="1" applyBorder="1" applyAlignment="1">
      <alignment horizontal="center" vertical="center"/>
    </xf>
    <xf numFmtId="0" fontId="4" fillId="0" borderId="6" xfId="0" applyFont="1" applyBorder="1"/>
    <xf numFmtId="0" fontId="4" fillId="0" borderId="5" xfId="0" applyFont="1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/>
    </xf>
    <xf numFmtId="44" fontId="0" fillId="2" borderId="1" xfId="0" applyNumberFormat="1" applyFill="1" applyBorder="1"/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4" fillId="6" borderId="1" xfId="0" applyFont="1" applyFill="1" applyBorder="1"/>
    <xf numFmtId="0" fontId="1" fillId="5" borderId="9" xfId="0" applyFont="1" applyFill="1" applyBorder="1" applyAlignment="1">
      <alignment vertical="center"/>
    </xf>
    <xf numFmtId="0" fontId="0" fillId="7" borderId="0" xfId="0" applyFill="1" applyAlignment="1">
      <alignment horizontal="left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19" fillId="0" borderId="0" xfId="0" applyFont="1"/>
    <xf numFmtId="0" fontId="19" fillId="2" borderId="0" xfId="0" applyFont="1" applyFill="1"/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4" fontId="19" fillId="2" borderId="1" xfId="0" applyNumberFormat="1" applyFont="1" applyFill="1" applyBorder="1" applyAlignment="1">
      <alignment horizontal="center" vertical="center"/>
    </xf>
    <xf numFmtId="44" fontId="22" fillId="2" borderId="1" xfId="0" applyNumberFormat="1" applyFont="1" applyFill="1" applyBorder="1" applyAlignment="1">
      <alignment horizontal="center" vertical="center"/>
    </xf>
    <xf numFmtId="0" fontId="20" fillId="0" borderId="0" xfId="0" applyFont="1"/>
    <xf numFmtId="4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6" fillId="0" borderId="0" xfId="0" applyFont="1"/>
    <xf numFmtId="0" fontId="24" fillId="0" borderId="0" xfId="0" applyFont="1" applyAlignment="1">
      <alignment horizontal="center" wrapText="1"/>
    </xf>
    <xf numFmtId="0" fontId="17" fillId="4" borderId="0" xfId="0" applyFont="1" applyFill="1"/>
    <xf numFmtId="0" fontId="0" fillId="4" borderId="0" xfId="0" applyFill="1"/>
    <xf numFmtId="44" fontId="0" fillId="4" borderId="0" xfId="0" applyNumberFormat="1" applyFill="1"/>
    <xf numFmtId="0" fontId="0" fillId="0" borderId="0" xfId="0" applyAlignment="1">
      <alignment vertical="center"/>
    </xf>
    <xf numFmtId="0" fontId="0" fillId="0" borderId="2" xfId="0" applyBorder="1" applyAlignment="1">
      <alignment wrapText="1"/>
    </xf>
    <xf numFmtId="0" fontId="0" fillId="0" borderId="2" xfId="0" applyBorder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wrapText="1"/>
    </xf>
    <xf numFmtId="0" fontId="19" fillId="2" borderId="9" xfId="0" applyFont="1" applyFill="1" applyBorder="1"/>
    <xf numFmtId="0" fontId="19" fillId="2" borderId="5" xfId="0" applyFont="1" applyFill="1" applyBorder="1"/>
    <xf numFmtId="0" fontId="19" fillId="2" borderId="10" xfId="0" applyFont="1" applyFill="1" applyBorder="1" applyAlignment="1">
      <alignment wrapText="1"/>
    </xf>
    <xf numFmtId="0" fontId="19" fillId="2" borderId="11" xfId="0" applyFont="1" applyFill="1" applyBorder="1" applyAlignment="1">
      <alignment wrapText="1"/>
    </xf>
    <xf numFmtId="0" fontId="19" fillId="2" borderId="12" xfId="0" applyFont="1" applyFill="1" applyBorder="1" applyAlignment="1">
      <alignment wrapText="1"/>
    </xf>
    <xf numFmtId="0" fontId="19" fillId="2" borderId="13" xfId="0" applyFont="1" applyFill="1" applyBorder="1" applyAlignment="1">
      <alignment horizontal="left" wrapText="1"/>
    </xf>
    <xf numFmtId="0" fontId="19" fillId="2" borderId="8" xfId="0" applyFont="1" applyFill="1" applyBorder="1" applyAlignment="1">
      <alignment horizontal="left" wrapText="1"/>
    </xf>
    <xf numFmtId="0" fontId="19" fillId="2" borderId="7" xfId="0" applyFont="1" applyFill="1" applyBorder="1" applyAlignment="1">
      <alignment horizontal="left" wrapText="1"/>
    </xf>
    <xf numFmtId="0" fontId="23" fillId="0" borderId="14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0" fontId="20" fillId="0" borderId="1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4" borderId="8" xfId="0" applyFont="1" applyFill="1" applyBorder="1" applyAlignment="1">
      <alignment vertical="center"/>
    </xf>
    <xf numFmtId="0" fontId="0" fillId="4" borderId="8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4" fillId="4" borderId="8" xfId="0" applyFont="1" applyFill="1" applyBorder="1"/>
    <xf numFmtId="0" fontId="7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5" fillId="6" borderId="9" xfId="0" applyFont="1" applyFill="1" applyBorder="1" applyAlignment="1">
      <alignment horizontal="center" wrapText="1"/>
    </xf>
    <xf numFmtId="0" fontId="15" fillId="6" borderId="6" xfId="0" applyFont="1" applyFill="1" applyBorder="1" applyAlignment="1">
      <alignment horizontal="center" wrapText="1"/>
    </xf>
    <xf numFmtId="0" fontId="15" fillId="6" borderId="5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28" fillId="0" borderId="2" xfId="0" applyFont="1" applyBorder="1" applyAlignment="1">
      <alignment horizontal="left" vertical="top"/>
    </xf>
    <xf numFmtId="0" fontId="29" fillId="0" borderId="22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10" fillId="0" borderId="0" xfId="0" applyFont="1"/>
    <xf numFmtId="0" fontId="30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9" fillId="0" borderId="1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99</xdr:row>
          <xdr:rowOff>121920</xdr:rowOff>
        </xdr:from>
        <xdr:to>
          <xdr:col>3</xdr:col>
          <xdr:colOff>944880</xdr:colOff>
          <xdr:row>101</xdr:row>
          <xdr:rowOff>45720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 platcom DPH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99</xdr:row>
          <xdr:rowOff>114300</xdr:rowOff>
        </xdr:from>
        <xdr:to>
          <xdr:col>5</xdr:col>
          <xdr:colOff>1508760</xdr:colOff>
          <xdr:row>101</xdr:row>
          <xdr:rowOff>60960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je platcom DPH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160020</xdr:colOff>
      <xdr:row>43</xdr:row>
      <xdr:rowOff>15241</xdr:rowOff>
    </xdr:from>
    <xdr:to>
      <xdr:col>12</xdr:col>
      <xdr:colOff>182880</xdr:colOff>
      <xdr:row>58</xdr:row>
      <xdr:rowOff>144781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F1A6FFE-BD46-04FA-8E90-3C9F4151E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33020" y="8092441"/>
          <a:ext cx="3070860" cy="3063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ucbb-my.sharepoint.com/personal/anna_gibalova_zdielanesluzby_sk/Documents/Pracovn&#225;%20plocha/vyhl&#225;sen&#233;/VO-000894%20Pr&#237;stroje%20a%20zariadenie%20pre%20podol&#243;giu/SP/3.%20&#269;as&#357;/Pr&#237;loha%20&#269;.%202%20c%20V&#253;zvy%20&#352;pecifik&#225;cia%20tovaru.xlsx" TargetMode="External"/><Relationship Id="rId1" Type="http://schemas.openxmlformats.org/officeDocument/2006/relationships/externalLinkPath" Target="/personal/anna_gibalova_zdielanesluzby_sk/Documents/Pracovn&#225;%20plocha/vyhl&#225;sen&#233;/VO-000894%20Pr&#237;stroje%20a%20zariadenie%20pre%20podol&#243;giu/SP/3.%20&#269;as&#357;/Pr&#237;loha%20&#269;.%202%20c%20V&#253;zvy%20&#352;pecifik&#225;cia%20tovar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árok1"/>
      <sheetName val="Príloha č"/>
    </sheetNames>
    <definedNames>
      <definedName name="Začiarkavaciepolíčko1_Kliknúť"/>
    </definedNames>
    <sheetDataSet>
      <sheetData sheetId="0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D184-0D09-4E99-BF1D-7CBE594DDC31}">
  <dimension ref="A1:H124"/>
  <sheetViews>
    <sheetView tabSelected="1" topLeftCell="B41" zoomScaleNormal="100" workbookViewId="0">
      <selection activeCell="H60" sqref="H60"/>
    </sheetView>
  </sheetViews>
  <sheetFormatPr defaultRowHeight="14.4" x14ac:dyDescent="0.3"/>
  <cols>
    <col min="1" max="1" width="3.44140625" bestFit="1" customWidth="1"/>
    <col min="2" max="2" width="50.33203125" customWidth="1"/>
    <col min="3" max="3" width="21.109375" customWidth="1"/>
    <col min="4" max="4" width="19.5546875" bestFit="1" customWidth="1"/>
    <col min="5" max="5" width="17.33203125" bestFit="1" customWidth="1"/>
    <col min="6" max="6" width="26" customWidth="1"/>
    <col min="7" max="7" width="45.5546875" customWidth="1"/>
  </cols>
  <sheetData>
    <row r="1" spans="1:8" ht="15" customHeight="1" x14ac:dyDescent="0.3">
      <c r="B1" s="39" t="s">
        <v>74</v>
      </c>
      <c r="F1" s="110" t="s">
        <v>75</v>
      </c>
      <c r="G1" s="110"/>
    </row>
    <row r="2" spans="1:8" x14ac:dyDescent="0.3">
      <c r="A2" s="40"/>
      <c r="B2" s="41"/>
      <c r="C2" s="41"/>
      <c r="D2" s="41"/>
      <c r="E2" s="41"/>
      <c r="F2" s="40"/>
      <c r="G2" s="41"/>
    </row>
    <row r="3" spans="1:8" ht="25.2" customHeight="1" x14ac:dyDescent="0.3">
      <c r="A3" s="123" t="s">
        <v>76</v>
      </c>
      <c r="B3" s="124"/>
      <c r="C3" s="124"/>
      <c r="D3" s="124"/>
      <c r="E3" s="124"/>
      <c r="F3" s="124"/>
      <c r="G3" s="124"/>
      <c r="H3" s="22"/>
    </row>
    <row r="4" spans="1:8" x14ac:dyDescent="0.3">
      <c r="A4" s="40"/>
      <c r="B4" s="41"/>
      <c r="C4" s="41"/>
      <c r="D4" s="41"/>
      <c r="E4" s="41"/>
      <c r="F4" s="40"/>
      <c r="G4" s="41"/>
      <c r="H4" s="20"/>
    </row>
    <row r="5" spans="1:8" ht="18.75" customHeight="1" x14ac:dyDescent="0.35">
      <c r="A5" s="40"/>
      <c r="B5" s="42" t="s">
        <v>77</v>
      </c>
      <c r="C5" s="111" t="s">
        <v>92</v>
      </c>
      <c r="D5" s="112"/>
      <c r="E5" s="112"/>
      <c r="F5" s="112"/>
      <c r="G5" s="113"/>
    </row>
    <row r="6" spans="1:8" ht="15" customHeight="1" x14ac:dyDescent="0.3">
      <c r="A6" s="40"/>
      <c r="B6" s="21" t="s">
        <v>37</v>
      </c>
      <c r="C6" s="114" t="s">
        <v>36</v>
      </c>
      <c r="D6" s="115"/>
      <c r="E6" s="115"/>
      <c r="F6" s="115"/>
      <c r="G6" s="116"/>
      <c r="H6" s="19"/>
    </row>
    <row r="7" spans="1:8" x14ac:dyDescent="0.3">
      <c r="B7" s="43" t="s">
        <v>78</v>
      </c>
      <c r="C7" s="117" t="s">
        <v>79</v>
      </c>
      <c r="D7" s="118"/>
      <c r="E7" s="118"/>
      <c r="F7" s="118"/>
      <c r="G7" s="119"/>
    </row>
    <row r="8" spans="1:8" x14ac:dyDescent="0.3">
      <c r="B8" s="120" t="s">
        <v>80</v>
      </c>
      <c r="C8" s="121"/>
      <c r="D8" s="121"/>
      <c r="E8" s="121"/>
      <c r="F8" s="121"/>
      <c r="G8" s="122"/>
    </row>
    <row r="9" spans="1:8" x14ac:dyDescent="0.3">
      <c r="B9" s="106" t="s">
        <v>81</v>
      </c>
      <c r="C9" s="107"/>
      <c r="D9" s="107"/>
      <c r="E9" s="107"/>
      <c r="F9" s="107"/>
      <c r="G9" s="108"/>
    </row>
    <row r="10" spans="1:8" ht="15" customHeight="1" x14ac:dyDescent="0.3">
      <c r="B10" s="109" t="s">
        <v>82</v>
      </c>
      <c r="C10" s="109"/>
      <c r="D10" s="109"/>
      <c r="E10" s="109"/>
      <c r="F10" s="109"/>
      <c r="G10" s="109"/>
    </row>
    <row r="11" spans="1:8" x14ac:dyDescent="0.3">
      <c r="B11" s="109"/>
      <c r="C11" s="109"/>
      <c r="D11" s="109"/>
      <c r="E11" s="109"/>
      <c r="F11" s="109"/>
      <c r="G11" s="109"/>
    </row>
    <row r="12" spans="1:8" x14ac:dyDescent="0.3">
      <c r="B12" s="44"/>
      <c r="C12" s="44"/>
      <c r="D12" s="44"/>
      <c r="E12" s="44"/>
      <c r="F12" s="44"/>
      <c r="G12" s="44"/>
    </row>
    <row r="13" spans="1:8" x14ac:dyDescent="0.3">
      <c r="B13" s="44"/>
      <c r="C13" s="44"/>
      <c r="D13" s="44"/>
      <c r="E13" s="44"/>
      <c r="F13" s="44"/>
      <c r="G13" s="44"/>
    </row>
    <row r="14" spans="1:8" x14ac:dyDescent="0.3">
      <c r="A14">
        <v>1</v>
      </c>
      <c r="B14" s="18" t="s">
        <v>35</v>
      </c>
      <c r="C14" s="5"/>
      <c r="D14" s="5"/>
      <c r="E14" s="5"/>
      <c r="F14" s="1"/>
      <c r="G14" s="9" t="s">
        <v>20</v>
      </c>
    </row>
    <row r="15" spans="1:8" x14ac:dyDescent="0.3">
      <c r="A15" s="66" t="s">
        <v>19</v>
      </c>
      <c r="B15" s="66" t="s">
        <v>18</v>
      </c>
      <c r="C15" s="92" t="s">
        <v>17</v>
      </c>
      <c r="D15" s="12"/>
      <c r="E15" s="12" t="s">
        <v>16</v>
      </c>
      <c r="F15" s="11"/>
      <c r="G15" s="95" t="s">
        <v>15</v>
      </c>
    </row>
    <row r="16" spans="1:8" x14ac:dyDescent="0.3">
      <c r="A16" s="91"/>
      <c r="B16" s="91"/>
      <c r="C16" s="93"/>
      <c r="D16" s="66" t="s">
        <v>14</v>
      </c>
      <c r="E16" s="66" t="s">
        <v>13</v>
      </c>
      <c r="F16" s="92" t="s">
        <v>12</v>
      </c>
      <c r="G16" s="96"/>
    </row>
    <row r="17" spans="1:7" x14ac:dyDescent="0.3">
      <c r="A17" s="67"/>
      <c r="B17" s="67"/>
      <c r="C17" s="94"/>
      <c r="D17" s="67"/>
      <c r="E17" s="67"/>
      <c r="F17" s="94"/>
      <c r="G17" s="97"/>
    </row>
    <row r="18" spans="1:7" x14ac:dyDescent="0.3">
      <c r="A18" s="13" t="s">
        <v>11</v>
      </c>
      <c r="B18" s="13" t="s">
        <v>33</v>
      </c>
      <c r="C18" s="4" t="s">
        <v>6</v>
      </c>
      <c r="D18" s="4" t="s">
        <v>32</v>
      </c>
      <c r="E18" s="7" t="s">
        <v>31</v>
      </c>
      <c r="F18" s="7"/>
      <c r="G18" s="10"/>
    </row>
    <row r="19" spans="1:7" x14ac:dyDescent="0.3">
      <c r="A19" s="8" t="s">
        <v>10</v>
      </c>
      <c r="B19" s="8" t="s">
        <v>30</v>
      </c>
      <c r="C19" s="7" t="s">
        <v>9</v>
      </c>
      <c r="D19" s="4"/>
      <c r="E19" s="4"/>
      <c r="F19" s="7" t="s">
        <v>29</v>
      </c>
      <c r="G19" s="9" t="s">
        <v>9</v>
      </c>
    </row>
    <row r="20" spans="1:7" x14ac:dyDescent="0.3">
      <c r="A20" s="8" t="s">
        <v>8</v>
      </c>
      <c r="B20" s="8" t="s">
        <v>21</v>
      </c>
      <c r="C20" s="7"/>
      <c r="D20" s="4"/>
      <c r="E20" s="4"/>
      <c r="F20" s="7" t="s">
        <v>28</v>
      </c>
      <c r="G20" s="9"/>
    </row>
    <row r="21" spans="1:7" x14ac:dyDescent="0.3">
      <c r="A21" s="8" t="s">
        <v>7</v>
      </c>
      <c r="B21" s="8" t="s">
        <v>27</v>
      </c>
      <c r="C21" s="4" t="s">
        <v>22</v>
      </c>
      <c r="D21" s="17"/>
      <c r="E21" s="17"/>
      <c r="F21" s="16">
        <v>4</v>
      </c>
      <c r="G21" s="6"/>
    </row>
    <row r="22" spans="1:7" x14ac:dyDescent="0.3">
      <c r="C22" s="5"/>
      <c r="D22" s="1"/>
    </row>
    <row r="23" spans="1:7" x14ac:dyDescent="0.3">
      <c r="B23" s="3" t="s">
        <v>4</v>
      </c>
      <c r="C23" s="4">
        <v>4</v>
      </c>
      <c r="D23" s="1"/>
    </row>
    <row r="24" spans="1:7" x14ac:dyDescent="0.3">
      <c r="B24" s="3" t="s">
        <v>3</v>
      </c>
      <c r="C24" s="23">
        <v>0</v>
      </c>
      <c r="D24" s="1"/>
    </row>
    <row r="25" spans="1:7" x14ac:dyDescent="0.3">
      <c r="B25" s="3" t="s">
        <v>2</v>
      </c>
      <c r="C25" s="23">
        <f>C23*C24</f>
        <v>0</v>
      </c>
      <c r="D25" s="1"/>
    </row>
    <row r="26" spans="1:7" x14ac:dyDescent="0.3">
      <c r="B26" s="3" t="s">
        <v>1</v>
      </c>
      <c r="C26" s="23">
        <f>C27-C25</f>
        <v>0</v>
      </c>
      <c r="D26" s="1"/>
    </row>
    <row r="27" spans="1:7" x14ac:dyDescent="0.3">
      <c r="B27" s="2" t="s">
        <v>0</v>
      </c>
      <c r="C27" s="23">
        <f>C25*1.23</f>
        <v>0</v>
      </c>
      <c r="D27" s="1"/>
    </row>
    <row r="29" spans="1:7" x14ac:dyDescent="0.3">
      <c r="A29">
        <v>2</v>
      </c>
      <c r="B29" s="18" t="s">
        <v>34</v>
      </c>
      <c r="C29" s="5"/>
      <c r="D29" s="5"/>
      <c r="E29" s="5"/>
      <c r="F29" s="1"/>
      <c r="G29" s="9" t="s">
        <v>20</v>
      </c>
    </row>
    <row r="30" spans="1:7" x14ac:dyDescent="0.3">
      <c r="A30" s="66" t="s">
        <v>19</v>
      </c>
      <c r="B30" s="66" t="s">
        <v>18</v>
      </c>
      <c r="C30" s="92" t="s">
        <v>17</v>
      </c>
      <c r="D30" s="12"/>
      <c r="E30" s="12" t="s">
        <v>16</v>
      </c>
      <c r="F30" s="11"/>
      <c r="G30" s="95" t="s">
        <v>15</v>
      </c>
    </row>
    <row r="31" spans="1:7" x14ac:dyDescent="0.3">
      <c r="A31" s="91"/>
      <c r="B31" s="91"/>
      <c r="C31" s="93"/>
      <c r="D31" s="66" t="s">
        <v>14</v>
      </c>
      <c r="E31" s="66" t="s">
        <v>13</v>
      </c>
      <c r="F31" s="92" t="s">
        <v>12</v>
      </c>
      <c r="G31" s="96"/>
    </row>
    <row r="32" spans="1:7" x14ac:dyDescent="0.3">
      <c r="A32" s="67"/>
      <c r="B32" s="67"/>
      <c r="C32" s="94"/>
      <c r="D32" s="67"/>
      <c r="E32" s="67"/>
      <c r="F32" s="94"/>
      <c r="G32" s="97"/>
    </row>
    <row r="33" spans="1:7" x14ac:dyDescent="0.3">
      <c r="A33" s="13" t="s">
        <v>11</v>
      </c>
      <c r="B33" s="13" t="s">
        <v>33</v>
      </c>
      <c r="C33" s="4" t="s">
        <v>6</v>
      </c>
      <c r="D33" s="4" t="s">
        <v>32</v>
      </c>
      <c r="E33" s="7" t="s">
        <v>31</v>
      </c>
      <c r="F33" s="7"/>
      <c r="G33" s="10"/>
    </row>
    <row r="34" spans="1:7" x14ac:dyDescent="0.3">
      <c r="A34" s="8" t="s">
        <v>10</v>
      </c>
      <c r="B34" s="8" t="s">
        <v>30</v>
      </c>
      <c r="C34" s="7" t="s">
        <v>9</v>
      </c>
      <c r="D34" s="4"/>
      <c r="E34" s="4"/>
      <c r="F34" s="7" t="s">
        <v>29</v>
      </c>
      <c r="G34" s="9" t="s">
        <v>9</v>
      </c>
    </row>
    <row r="35" spans="1:7" x14ac:dyDescent="0.3">
      <c r="A35" s="8" t="s">
        <v>8</v>
      </c>
      <c r="B35" s="8" t="s">
        <v>21</v>
      </c>
      <c r="C35" s="7"/>
      <c r="D35" s="4"/>
      <c r="E35" s="4"/>
      <c r="F35" s="7" t="s">
        <v>28</v>
      </c>
      <c r="G35" s="9"/>
    </row>
    <row r="36" spans="1:7" x14ac:dyDescent="0.3">
      <c r="A36" s="8" t="s">
        <v>7</v>
      </c>
      <c r="B36" s="8" t="s">
        <v>27</v>
      </c>
      <c r="C36" s="4" t="s">
        <v>22</v>
      </c>
      <c r="D36" s="17"/>
      <c r="E36" s="17"/>
      <c r="F36" s="16">
        <v>4</v>
      </c>
      <c r="G36" s="6"/>
    </row>
    <row r="37" spans="1:7" x14ac:dyDescent="0.3">
      <c r="C37" s="5"/>
      <c r="D37" s="1"/>
      <c r="F37" s="1"/>
    </row>
    <row r="38" spans="1:7" x14ac:dyDescent="0.3">
      <c r="B38" s="3" t="s">
        <v>4</v>
      </c>
      <c r="C38" s="4">
        <v>4</v>
      </c>
      <c r="D38" s="1"/>
      <c r="F38" s="1"/>
    </row>
    <row r="39" spans="1:7" x14ac:dyDescent="0.3">
      <c r="B39" s="3" t="s">
        <v>3</v>
      </c>
      <c r="C39" s="23">
        <v>0</v>
      </c>
      <c r="D39" s="1"/>
      <c r="F39" s="1"/>
    </row>
    <row r="40" spans="1:7" x14ac:dyDescent="0.3">
      <c r="B40" s="3" t="s">
        <v>2</v>
      </c>
      <c r="C40" s="23">
        <f>C38*C39</f>
        <v>0</v>
      </c>
      <c r="D40" s="1"/>
      <c r="F40" s="1"/>
    </row>
    <row r="41" spans="1:7" x14ac:dyDescent="0.3">
      <c r="B41" s="3" t="s">
        <v>1</v>
      </c>
      <c r="C41" s="23">
        <f>C42-C40</f>
        <v>0</v>
      </c>
      <c r="D41" s="1"/>
      <c r="F41" s="1"/>
    </row>
    <row r="42" spans="1:7" x14ac:dyDescent="0.3">
      <c r="B42" s="2" t="s">
        <v>0</v>
      </c>
      <c r="C42" s="23">
        <f>C40*1.23</f>
        <v>0</v>
      </c>
      <c r="D42" s="1"/>
      <c r="F42" s="1"/>
    </row>
    <row r="45" spans="1:7" ht="28.8" x14ac:dyDescent="0.3">
      <c r="A45" s="15">
        <v>3</v>
      </c>
      <c r="B45" s="14" t="s">
        <v>26</v>
      </c>
      <c r="C45" s="102"/>
      <c r="D45" s="102"/>
      <c r="E45" s="103"/>
      <c r="F45" s="104"/>
      <c r="G45" s="9" t="s">
        <v>20</v>
      </c>
    </row>
    <row r="46" spans="1:7" x14ac:dyDescent="0.3">
      <c r="A46" s="66" t="s">
        <v>19</v>
      </c>
      <c r="B46" s="66" t="s">
        <v>18</v>
      </c>
      <c r="C46" s="92" t="s">
        <v>17</v>
      </c>
      <c r="D46" s="12"/>
      <c r="E46" s="12" t="s">
        <v>16</v>
      </c>
      <c r="F46" s="11"/>
      <c r="G46" s="95" t="s">
        <v>15</v>
      </c>
    </row>
    <row r="47" spans="1:7" x14ac:dyDescent="0.3">
      <c r="A47" s="91"/>
      <c r="B47" s="91"/>
      <c r="C47" s="93"/>
      <c r="D47" s="66" t="s">
        <v>14</v>
      </c>
      <c r="E47" s="66" t="s">
        <v>13</v>
      </c>
      <c r="F47" s="92" t="s">
        <v>12</v>
      </c>
      <c r="G47" s="96"/>
    </row>
    <row r="48" spans="1:7" x14ac:dyDescent="0.3">
      <c r="A48" s="67"/>
      <c r="B48" s="67"/>
      <c r="C48" s="94"/>
      <c r="D48" s="67"/>
      <c r="E48" s="67"/>
      <c r="F48" s="94"/>
      <c r="G48" s="97"/>
    </row>
    <row r="49" spans="1:8" s="129" customFormat="1" ht="15" thickBot="1" x14ac:dyDescent="0.35">
      <c r="A49" s="125" t="s">
        <v>11</v>
      </c>
      <c r="B49" s="132" t="s">
        <v>93</v>
      </c>
      <c r="C49" s="126" t="s">
        <v>6</v>
      </c>
      <c r="D49" s="127" t="s">
        <v>94</v>
      </c>
      <c r="E49" s="127" t="s">
        <v>95</v>
      </c>
      <c r="F49" s="128"/>
      <c r="G49" s="130"/>
    </row>
    <row r="50" spans="1:8" x14ac:dyDescent="0.3">
      <c r="A50" s="13" t="s">
        <v>10</v>
      </c>
      <c r="B50" s="13" t="s">
        <v>21</v>
      </c>
      <c r="C50" s="4"/>
      <c r="D50" s="4"/>
      <c r="E50" s="7"/>
      <c r="F50" s="131" t="s">
        <v>25</v>
      </c>
      <c r="G50" s="10"/>
    </row>
    <row r="51" spans="1:8" x14ac:dyDescent="0.3">
      <c r="A51" s="8" t="s">
        <v>8</v>
      </c>
      <c r="B51" s="8" t="s">
        <v>24</v>
      </c>
      <c r="C51" s="7" t="s">
        <v>9</v>
      </c>
      <c r="D51" s="4"/>
      <c r="E51" s="4"/>
      <c r="F51" s="8" t="s">
        <v>91</v>
      </c>
      <c r="G51" s="9" t="s">
        <v>9</v>
      </c>
    </row>
    <row r="52" spans="1:8" x14ac:dyDescent="0.3">
      <c r="A52" s="8" t="s">
        <v>7</v>
      </c>
      <c r="B52" s="8" t="s">
        <v>23</v>
      </c>
      <c r="C52" s="7" t="s">
        <v>22</v>
      </c>
      <c r="D52" s="4">
        <v>2</v>
      </c>
      <c r="E52" s="4">
        <v>6</v>
      </c>
      <c r="F52" s="7"/>
      <c r="G52" s="9"/>
    </row>
    <row r="53" spans="1:8" x14ac:dyDescent="0.3">
      <c r="A53" s="8" t="s">
        <v>51</v>
      </c>
      <c r="B53" s="8" t="s">
        <v>5</v>
      </c>
      <c r="C53" s="7"/>
      <c r="D53" s="4"/>
      <c r="E53" s="4"/>
      <c r="F53" s="8" t="s">
        <v>91</v>
      </c>
      <c r="G53" s="9"/>
    </row>
    <row r="54" spans="1:8" x14ac:dyDescent="0.3">
      <c r="C54" s="5"/>
      <c r="D54" s="1"/>
      <c r="F54" s="1"/>
    </row>
    <row r="55" spans="1:8" x14ac:dyDescent="0.3">
      <c r="B55" s="3" t="s">
        <v>4</v>
      </c>
      <c r="C55" s="4">
        <v>4</v>
      </c>
      <c r="D55" s="1"/>
      <c r="F55" s="1"/>
    </row>
    <row r="56" spans="1:8" x14ac:dyDescent="0.3">
      <c r="B56" s="3" t="s">
        <v>3</v>
      </c>
      <c r="C56" s="23">
        <v>0</v>
      </c>
      <c r="D56" s="1"/>
      <c r="F56" s="1"/>
    </row>
    <row r="57" spans="1:8" x14ac:dyDescent="0.3">
      <c r="B57" s="3" t="s">
        <v>2</v>
      </c>
      <c r="C57" s="23">
        <f>C55*C56</f>
        <v>0</v>
      </c>
      <c r="D57" s="1"/>
      <c r="F57" s="1"/>
    </row>
    <row r="58" spans="1:8" x14ac:dyDescent="0.3">
      <c r="B58" s="3" t="s">
        <v>1</v>
      </c>
      <c r="C58" s="23">
        <f>C59-C57</f>
        <v>0</v>
      </c>
      <c r="D58" s="1"/>
      <c r="F58" s="1"/>
    </row>
    <row r="59" spans="1:8" x14ac:dyDescent="0.3">
      <c r="B59" s="2" t="s">
        <v>0</v>
      </c>
      <c r="C59" s="23">
        <f>C57*1.23</f>
        <v>0</v>
      </c>
      <c r="D59" s="1"/>
      <c r="F59" s="1"/>
    </row>
    <row r="60" spans="1:8" x14ac:dyDescent="0.3">
      <c r="H60" t="s">
        <v>96</v>
      </c>
    </row>
    <row r="62" spans="1:8" x14ac:dyDescent="0.3">
      <c r="A62">
        <v>4</v>
      </c>
      <c r="B62" s="18" t="s">
        <v>43</v>
      </c>
      <c r="C62" s="105"/>
      <c r="D62" s="105"/>
      <c r="E62" s="103"/>
      <c r="F62" s="104"/>
      <c r="G62" s="9" t="s">
        <v>20</v>
      </c>
    </row>
    <row r="63" spans="1:8" x14ac:dyDescent="0.3">
      <c r="A63" s="66" t="s">
        <v>19</v>
      </c>
      <c r="B63" s="66" t="s">
        <v>18</v>
      </c>
      <c r="C63" s="92" t="s">
        <v>17</v>
      </c>
      <c r="D63" s="24"/>
      <c r="E63" s="24" t="s">
        <v>16</v>
      </c>
      <c r="F63" s="25"/>
      <c r="G63" s="95" t="s">
        <v>15</v>
      </c>
    </row>
    <row r="64" spans="1:8" ht="18.45" customHeight="1" x14ac:dyDescent="0.3">
      <c r="A64" s="91"/>
      <c r="B64" s="91"/>
      <c r="C64" s="93"/>
      <c r="D64" s="66" t="s">
        <v>14</v>
      </c>
      <c r="E64" s="66" t="s">
        <v>13</v>
      </c>
      <c r="F64" s="68" t="s">
        <v>12</v>
      </c>
      <c r="G64" s="96"/>
    </row>
    <row r="65" spans="1:7" ht="18.45" customHeight="1" x14ac:dyDescent="0.3">
      <c r="A65" s="67"/>
      <c r="B65" s="67"/>
      <c r="C65" s="94"/>
      <c r="D65" s="67"/>
      <c r="E65" s="67"/>
      <c r="F65" s="69"/>
      <c r="G65" s="97"/>
    </row>
    <row r="66" spans="1:7" x14ac:dyDescent="0.3">
      <c r="A66" s="13" t="s">
        <v>11</v>
      </c>
      <c r="B66" s="13" t="s">
        <v>44</v>
      </c>
      <c r="C66" s="26" t="s">
        <v>6</v>
      </c>
      <c r="D66" s="26" t="s">
        <v>45</v>
      </c>
      <c r="E66" s="27" t="s">
        <v>46</v>
      </c>
      <c r="F66" s="8"/>
      <c r="G66" s="10"/>
    </row>
    <row r="67" spans="1:7" x14ac:dyDescent="0.3">
      <c r="A67" s="8" t="s">
        <v>10</v>
      </c>
      <c r="B67" s="8" t="s">
        <v>30</v>
      </c>
      <c r="C67" s="28" t="s">
        <v>9</v>
      </c>
      <c r="D67" s="29"/>
      <c r="E67" s="29"/>
      <c r="F67" s="27" t="s">
        <v>47</v>
      </c>
      <c r="G67" s="9" t="s">
        <v>9</v>
      </c>
    </row>
    <row r="68" spans="1:7" x14ac:dyDescent="0.3">
      <c r="A68" s="30" t="s">
        <v>8</v>
      </c>
      <c r="B68" s="31" t="s">
        <v>21</v>
      </c>
      <c r="C68" s="28"/>
      <c r="D68" s="29"/>
      <c r="E68" s="29"/>
      <c r="F68" s="32" t="s">
        <v>48</v>
      </c>
      <c r="G68" s="9"/>
    </row>
    <row r="69" spans="1:7" x14ac:dyDescent="0.3">
      <c r="A69" s="8" t="s">
        <v>7</v>
      </c>
      <c r="B69" s="33" t="s">
        <v>49</v>
      </c>
      <c r="C69" s="29" t="s">
        <v>6</v>
      </c>
      <c r="D69" s="34">
        <v>75</v>
      </c>
      <c r="E69" s="34">
        <v>85</v>
      </c>
      <c r="F69" s="34" t="s">
        <v>50</v>
      </c>
      <c r="G69" s="6"/>
    </row>
    <row r="70" spans="1:7" x14ac:dyDescent="0.3">
      <c r="A70" s="8" t="s">
        <v>51</v>
      </c>
      <c r="B70" s="8" t="s">
        <v>52</v>
      </c>
      <c r="C70" s="29"/>
      <c r="D70" s="34"/>
      <c r="E70" s="34"/>
      <c r="F70" s="8" t="s">
        <v>91</v>
      </c>
      <c r="G70" s="6"/>
    </row>
    <row r="71" spans="1:7" ht="77.400000000000006" customHeight="1" x14ac:dyDescent="0.3">
      <c r="A71" s="45" t="s">
        <v>62</v>
      </c>
      <c r="B71" s="33" t="s">
        <v>83</v>
      </c>
      <c r="C71" s="8"/>
      <c r="D71" s="8"/>
      <c r="E71" s="8"/>
      <c r="F71" s="8" t="s">
        <v>91</v>
      </c>
      <c r="G71" s="6"/>
    </row>
    <row r="72" spans="1:7" ht="10.199999999999999" customHeight="1" x14ac:dyDescent="0.3"/>
    <row r="73" spans="1:7" x14ac:dyDescent="0.3">
      <c r="B73" s="3" t="s">
        <v>4</v>
      </c>
      <c r="C73" s="29">
        <v>6</v>
      </c>
    </row>
    <row r="74" spans="1:7" x14ac:dyDescent="0.3">
      <c r="B74" s="3" t="s">
        <v>3</v>
      </c>
      <c r="C74" s="35">
        <v>0</v>
      </c>
    </row>
    <row r="75" spans="1:7" x14ac:dyDescent="0.3">
      <c r="B75" s="3" t="s">
        <v>2</v>
      </c>
      <c r="C75" s="35">
        <v>0</v>
      </c>
    </row>
    <row r="76" spans="1:7" x14ac:dyDescent="0.3">
      <c r="B76" s="3" t="s">
        <v>1</v>
      </c>
      <c r="C76" s="35">
        <v>0</v>
      </c>
    </row>
    <row r="77" spans="1:7" x14ac:dyDescent="0.3">
      <c r="B77" s="2" t="s">
        <v>0</v>
      </c>
      <c r="C77" s="35">
        <v>0</v>
      </c>
    </row>
    <row r="78" spans="1:7" x14ac:dyDescent="0.3">
      <c r="B78" s="36"/>
    </row>
    <row r="79" spans="1:7" x14ac:dyDescent="0.3">
      <c r="A79">
        <v>5</v>
      </c>
      <c r="B79" s="18" t="s">
        <v>53</v>
      </c>
    </row>
    <row r="80" spans="1:7" x14ac:dyDescent="0.3">
      <c r="A80" s="66" t="s">
        <v>19</v>
      </c>
      <c r="B80" s="66" t="s">
        <v>18</v>
      </c>
      <c r="C80" s="92" t="s">
        <v>17</v>
      </c>
      <c r="D80" s="24"/>
      <c r="E80" s="24" t="s">
        <v>16</v>
      </c>
      <c r="F80" s="25"/>
      <c r="G80" s="95" t="s">
        <v>15</v>
      </c>
    </row>
    <row r="81" spans="1:7" ht="18.45" customHeight="1" x14ac:dyDescent="0.3">
      <c r="A81" s="91"/>
      <c r="B81" s="91"/>
      <c r="C81" s="93"/>
      <c r="D81" s="66" t="s">
        <v>14</v>
      </c>
      <c r="E81" s="66" t="s">
        <v>13</v>
      </c>
      <c r="F81" s="68" t="s">
        <v>12</v>
      </c>
      <c r="G81" s="96"/>
    </row>
    <row r="82" spans="1:7" ht="18.45" customHeight="1" x14ac:dyDescent="0.3">
      <c r="A82" s="67"/>
      <c r="B82" s="67"/>
      <c r="C82" s="94"/>
      <c r="D82" s="67"/>
      <c r="E82" s="67"/>
      <c r="F82" s="69"/>
      <c r="G82" s="97"/>
    </row>
    <row r="83" spans="1:7" x14ac:dyDescent="0.3">
      <c r="A83" s="13" t="s">
        <v>11</v>
      </c>
      <c r="B83" s="13" t="s">
        <v>54</v>
      </c>
      <c r="C83" s="26" t="s">
        <v>6</v>
      </c>
      <c r="D83" s="26" t="s">
        <v>55</v>
      </c>
      <c r="E83" s="27"/>
      <c r="F83" s="8"/>
      <c r="G83" s="10"/>
    </row>
    <row r="84" spans="1:7" x14ac:dyDescent="0.3">
      <c r="A84" s="8" t="s">
        <v>10</v>
      </c>
      <c r="B84" s="8" t="s">
        <v>56</v>
      </c>
      <c r="C84" s="28" t="s">
        <v>9</v>
      </c>
      <c r="D84" s="29"/>
      <c r="E84" s="29"/>
      <c r="F84" s="37" t="s">
        <v>57</v>
      </c>
      <c r="G84" s="9" t="s">
        <v>9</v>
      </c>
    </row>
    <row r="85" spans="1:7" x14ac:dyDescent="0.3">
      <c r="A85" s="31" t="s">
        <v>8</v>
      </c>
      <c r="B85" s="31" t="s">
        <v>58</v>
      </c>
      <c r="C85" s="28"/>
      <c r="D85" s="29"/>
      <c r="E85" s="29"/>
      <c r="F85" s="32" t="s">
        <v>59</v>
      </c>
      <c r="G85" s="9"/>
    </row>
    <row r="86" spans="1:7" x14ac:dyDescent="0.3">
      <c r="A86" s="31" t="s">
        <v>7</v>
      </c>
      <c r="B86" s="31" t="s">
        <v>60</v>
      </c>
      <c r="C86" s="28"/>
      <c r="D86" s="29"/>
      <c r="E86" s="29"/>
      <c r="F86" s="8" t="s">
        <v>91</v>
      </c>
      <c r="G86" s="9"/>
    </row>
    <row r="87" spans="1:7" x14ac:dyDescent="0.3">
      <c r="A87" s="31" t="s">
        <v>51</v>
      </c>
      <c r="B87" s="31" t="s">
        <v>61</v>
      </c>
      <c r="C87" s="28"/>
      <c r="D87" s="29"/>
      <c r="E87" s="29"/>
      <c r="F87" s="8" t="s">
        <v>91</v>
      </c>
      <c r="G87" s="9"/>
    </row>
    <row r="88" spans="1:7" x14ac:dyDescent="0.3">
      <c r="A88" s="31" t="s">
        <v>62</v>
      </c>
      <c r="B88" s="31" t="s">
        <v>63</v>
      </c>
      <c r="C88" s="28"/>
      <c r="D88" s="29"/>
      <c r="E88" s="29"/>
      <c r="F88" s="28" t="s">
        <v>64</v>
      </c>
      <c r="G88" s="9"/>
    </row>
    <row r="89" spans="1:7" x14ac:dyDescent="0.3">
      <c r="A89" s="31" t="s">
        <v>65</v>
      </c>
      <c r="B89" s="31" t="s">
        <v>66</v>
      </c>
      <c r="C89" s="7" t="s">
        <v>22</v>
      </c>
      <c r="D89" s="29"/>
      <c r="E89" s="29"/>
      <c r="F89" s="38" t="s">
        <v>67</v>
      </c>
      <c r="G89" s="9"/>
    </row>
    <row r="90" spans="1:7" x14ac:dyDescent="0.3">
      <c r="A90" s="31" t="s">
        <v>68</v>
      </c>
      <c r="B90" s="31" t="s">
        <v>69</v>
      </c>
      <c r="C90" s="28" t="s">
        <v>6</v>
      </c>
      <c r="D90" s="29" t="s">
        <v>70</v>
      </c>
      <c r="E90" s="29" t="s">
        <v>71</v>
      </c>
      <c r="F90" s="8" t="s">
        <v>91</v>
      </c>
      <c r="G90" s="9"/>
    </row>
    <row r="91" spans="1:7" x14ac:dyDescent="0.3">
      <c r="A91" s="31" t="s">
        <v>72</v>
      </c>
      <c r="B91" s="31" t="s">
        <v>73</v>
      </c>
      <c r="C91" s="28"/>
      <c r="D91" s="29"/>
      <c r="E91" s="29"/>
      <c r="F91" s="8" t="s">
        <v>91</v>
      </c>
      <c r="G91" s="9"/>
    </row>
    <row r="92" spans="1:7" ht="55.2" customHeight="1" x14ac:dyDescent="0.3">
      <c r="A92" s="45" t="s">
        <v>84</v>
      </c>
      <c r="B92" s="33" t="s">
        <v>83</v>
      </c>
      <c r="C92" s="8"/>
      <c r="D92" s="8"/>
      <c r="E92" s="8"/>
      <c r="F92" s="8" t="s">
        <v>91</v>
      </c>
      <c r="G92" s="6"/>
    </row>
    <row r="93" spans="1:7" ht="18" customHeight="1" x14ac:dyDescent="0.3">
      <c r="A93" s="63"/>
      <c r="B93" s="64"/>
      <c r="C93" s="65"/>
      <c r="G93" s="61"/>
    </row>
    <row r="94" spans="1:7" x14ac:dyDescent="0.3">
      <c r="B94" s="46" t="s">
        <v>4</v>
      </c>
      <c r="C94" s="47">
        <v>3</v>
      </c>
    </row>
    <row r="95" spans="1:7" x14ac:dyDescent="0.3">
      <c r="B95" s="3" t="s">
        <v>3</v>
      </c>
      <c r="C95" s="35">
        <v>0</v>
      </c>
    </row>
    <row r="96" spans="1:7" x14ac:dyDescent="0.3">
      <c r="B96" s="3" t="s">
        <v>2</v>
      </c>
      <c r="C96" s="35">
        <v>0</v>
      </c>
    </row>
    <row r="97" spans="1:7" x14ac:dyDescent="0.3">
      <c r="B97" s="3" t="s">
        <v>1</v>
      </c>
      <c r="C97" s="35">
        <v>0</v>
      </c>
    </row>
    <row r="98" spans="1:7" x14ac:dyDescent="0.3">
      <c r="B98" s="2" t="s">
        <v>0</v>
      </c>
      <c r="C98" s="35">
        <v>0</v>
      </c>
    </row>
    <row r="99" spans="1:7" x14ac:dyDescent="0.3">
      <c r="B99" s="36"/>
      <c r="C99" s="62"/>
    </row>
    <row r="100" spans="1:7" x14ac:dyDescent="0.3">
      <c r="B100" s="36"/>
      <c r="C100" s="62"/>
    </row>
    <row r="101" spans="1:7" s="48" customFormat="1" x14ac:dyDescent="0.3">
      <c r="B101" s="49" t="s">
        <v>85</v>
      </c>
      <c r="C101" s="50"/>
      <c r="D101" s="50"/>
      <c r="E101" s="50"/>
      <c r="F101" s="51"/>
    </row>
    <row r="102" spans="1:7" s="48" customFormat="1" x14ac:dyDescent="0.3">
      <c r="B102" s="49" t="s">
        <v>86</v>
      </c>
      <c r="C102" s="50"/>
      <c r="D102" s="50"/>
      <c r="E102" s="50"/>
      <c r="F102" s="51"/>
    </row>
    <row r="103" spans="1:7" s="48" customFormat="1" ht="18" customHeight="1" x14ac:dyDescent="0.3">
      <c r="C103" s="52"/>
      <c r="D103" s="52"/>
    </row>
    <row r="104" spans="1:7" s="48" customFormat="1" ht="14.4" customHeight="1" x14ac:dyDescent="0.3">
      <c r="B104" s="90" t="s">
        <v>87</v>
      </c>
      <c r="C104" s="90"/>
      <c r="D104" s="90"/>
      <c r="E104" s="90"/>
      <c r="F104" s="53">
        <v>0</v>
      </c>
    </row>
    <row r="105" spans="1:7" s="48" customFormat="1" ht="14.4" customHeight="1" x14ac:dyDescent="0.3">
      <c r="B105" s="90" t="s">
        <v>1</v>
      </c>
      <c r="C105" s="90"/>
      <c r="D105" s="90"/>
      <c r="E105" s="90"/>
      <c r="F105" s="53">
        <v>0</v>
      </c>
    </row>
    <row r="106" spans="1:7" s="48" customFormat="1" ht="14.4" customHeight="1" x14ac:dyDescent="0.3">
      <c r="B106" s="90" t="s">
        <v>38</v>
      </c>
      <c r="C106" s="90"/>
      <c r="D106" s="90"/>
      <c r="E106" s="90"/>
      <c r="F106" s="54">
        <v>0</v>
      </c>
    </row>
    <row r="107" spans="1:7" s="48" customFormat="1" x14ac:dyDescent="0.3">
      <c r="B107" s="55"/>
      <c r="C107" s="55"/>
      <c r="D107" s="55"/>
      <c r="E107" s="56"/>
      <c r="F107" s="57"/>
    </row>
    <row r="108" spans="1:7" s="39" customFormat="1" ht="30.6" customHeight="1" x14ac:dyDescent="0.3">
      <c r="A108" s="58"/>
      <c r="B108" s="88" t="s">
        <v>88</v>
      </c>
      <c r="C108" s="89"/>
      <c r="D108" s="89"/>
      <c r="E108" s="89"/>
      <c r="F108" s="89"/>
      <c r="G108" s="89"/>
    </row>
    <row r="109" spans="1:7" s="39" customFormat="1" ht="14.4" customHeight="1" x14ac:dyDescent="0.3">
      <c r="A109" s="58"/>
      <c r="B109" s="59"/>
      <c r="C109" s="60"/>
      <c r="D109" s="61"/>
      <c r="E109" s="61"/>
      <c r="F109" s="61"/>
      <c r="G109" s="58"/>
    </row>
    <row r="110" spans="1:7" s="39" customFormat="1" ht="41.4" customHeight="1" x14ac:dyDescent="0.3">
      <c r="A110" s="58"/>
      <c r="B110" s="98" t="s">
        <v>89</v>
      </c>
      <c r="C110" s="99"/>
      <c r="D110" s="99"/>
      <c r="E110" s="99"/>
      <c r="F110" s="99"/>
      <c r="G110" s="99"/>
    </row>
    <row r="111" spans="1:7" s="39" customFormat="1" ht="13.95" customHeight="1" x14ac:dyDescent="0.3">
      <c r="A111" s="58"/>
      <c r="B111"/>
      <c r="C111"/>
      <c r="D111"/>
      <c r="E111"/>
      <c r="F111"/>
      <c r="G111" s="58"/>
    </row>
    <row r="112" spans="1:7" s="39" customFormat="1" ht="102.6" customHeight="1" x14ac:dyDescent="0.3">
      <c r="A112" s="58"/>
      <c r="B112" s="100" t="s">
        <v>39</v>
      </c>
      <c r="C112" s="101"/>
      <c r="D112" s="101"/>
      <c r="E112" s="101"/>
      <c r="F112" s="101"/>
      <c r="G112" s="101"/>
    </row>
    <row r="113" spans="2:7" s="48" customFormat="1" x14ac:dyDescent="0.3">
      <c r="B113" s="55"/>
      <c r="C113" s="55"/>
      <c r="D113" s="55"/>
      <c r="E113" s="56"/>
      <c r="F113" s="57"/>
    </row>
    <row r="114" spans="2:7" s="48" customFormat="1" x14ac:dyDescent="0.3">
      <c r="C114" s="57"/>
      <c r="D114" s="57"/>
      <c r="E114" s="57"/>
      <c r="F114" s="57"/>
    </row>
    <row r="115" spans="2:7" s="48" customFormat="1" x14ac:dyDescent="0.3">
      <c r="C115" s="57"/>
      <c r="D115" s="79" t="s">
        <v>40</v>
      </c>
      <c r="E115" s="79"/>
      <c r="F115" s="79"/>
      <c r="G115" s="79"/>
    </row>
    <row r="116" spans="2:7" s="48" customFormat="1" ht="18" customHeight="1" x14ac:dyDescent="0.3">
      <c r="B116" s="80" t="s">
        <v>41</v>
      </c>
      <c r="C116" s="81"/>
      <c r="D116" s="82"/>
      <c r="E116" s="83"/>
      <c r="F116" s="83"/>
      <c r="G116" s="84"/>
    </row>
    <row r="117" spans="2:7" s="48" customFormat="1" ht="18" customHeight="1" x14ac:dyDescent="0.3">
      <c r="B117" s="80" t="s">
        <v>42</v>
      </c>
      <c r="C117" s="81"/>
      <c r="D117" s="85"/>
      <c r="E117" s="86"/>
      <c r="F117" s="86"/>
      <c r="G117" s="87"/>
    </row>
    <row r="118" spans="2:7" s="48" customFormat="1" ht="15" thickBot="1" x14ac:dyDescent="0.35">
      <c r="C118" s="52"/>
      <c r="D118" s="52"/>
      <c r="E118" s="52"/>
      <c r="F118" s="57"/>
    </row>
    <row r="119" spans="2:7" x14ac:dyDescent="0.3">
      <c r="B119" s="70" t="s">
        <v>90</v>
      </c>
      <c r="C119" s="71"/>
      <c r="D119" s="71"/>
      <c r="E119" s="71"/>
      <c r="F119" s="72"/>
    </row>
    <row r="120" spans="2:7" x14ac:dyDescent="0.3">
      <c r="B120" s="73"/>
      <c r="C120" s="74"/>
      <c r="D120" s="74"/>
      <c r="E120" s="74"/>
      <c r="F120" s="75"/>
    </row>
    <row r="121" spans="2:7" x14ac:dyDescent="0.3">
      <c r="B121" s="73"/>
      <c r="C121" s="74"/>
      <c r="D121" s="74"/>
      <c r="E121" s="74"/>
      <c r="F121" s="75"/>
    </row>
    <row r="122" spans="2:7" x14ac:dyDescent="0.3">
      <c r="B122" s="73"/>
      <c r="C122" s="74"/>
      <c r="D122" s="74"/>
      <c r="E122" s="74"/>
      <c r="F122" s="75"/>
    </row>
    <row r="123" spans="2:7" x14ac:dyDescent="0.3">
      <c r="B123" s="73"/>
      <c r="C123" s="74"/>
      <c r="D123" s="74"/>
      <c r="E123" s="74"/>
      <c r="F123" s="75"/>
    </row>
    <row r="124" spans="2:7" ht="15" thickBot="1" x14ac:dyDescent="0.35">
      <c r="B124" s="76"/>
      <c r="C124" s="77"/>
      <c r="D124" s="77"/>
      <c r="E124" s="77"/>
      <c r="F124" s="78"/>
    </row>
  </sheetData>
  <mergeCells count="59">
    <mergeCell ref="B9:G9"/>
    <mergeCell ref="B10:G11"/>
    <mergeCell ref="F1:G1"/>
    <mergeCell ref="C5:G5"/>
    <mergeCell ref="C6:G6"/>
    <mergeCell ref="C7:G7"/>
    <mergeCell ref="B8:G8"/>
    <mergeCell ref="A3:G3"/>
    <mergeCell ref="G15:G17"/>
    <mergeCell ref="D16:D17"/>
    <mergeCell ref="E16:E17"/>
    <mergeCell ref="F16:F17"/>
    <mergeCell ref="A15:A17"/>
    <mergeCell ref="B15:B17"/>
    <mergeCell ref="C15:C17"/>
    <mergeCell ref="C62:D62"/>
    <mergeCell ref="E62:F62"/>
    <mergeCell ref="G30:G32"/>
    <mergeCell ref="D31:D32"/>
    <mergeCell ref="E31:E32"/>
    <mergeCell ref="F31:F32"/>
    <mergeCell ref="A46:A48"/>
    <mergeCell ref="B46:B48"/>
    <mergeCell ref="B30:B32"/>
    <mergeCell ref="C30:C32"/>
    <mergeCell ref="G46:G48"/>
    <mergeCell ref="D47:D48"/>
    <mergeCell ref="E47:E48"/>
    <mergeCell ref="F47:F48"/>
    <mergeCell ref="C45:D45"/>
    <mergeCell ref="E45:F45"/>
    <mergeCell ref="C46:C48"/>
    <mergeCell ref="A30:A32"/>
    <mergeCell ref="A80:A82"/>
    <mergeCell ref="B80:B82"/>
    <mergeCell ref="C80:C82"/>
    <mergeCell ref="G80:G82"/>
    <mergeCell ref="D81:D82"/>
    <mergeCell ref="A63:A65"/>
    <mergeCell ref="B63:B65"/>
    <mergeCell ref="C63:C65"/>
    <mergeCell ref="G63:G65"/>
    <mergeCell ref="D64:D65"/>
    <mergeCell ref="E64:E65"/>
    <mergeCell ref="F64:F65"/>
    <mergeCell ref="E81:E82"/>
    <mergeCell ref="F81:F82"/>
    <mergeCell ref="B119:F124"/>
    <mergeCell ref="D115:G115"/>
    <mergeCell ref="B116:C116"/>
    <mergeCell ref="D116:G116"/>
    <mergeCell ref="B117:C117"/>
    <mergeCell ref="D117:G117"/>
    <mergeCell ref="B108:G108"/>
    <mergeCell ref="B104:E104"/>
    <mergeCell ref="B105:E105"/>
    <mergeCell ref="B106:E106"/>
    <mergeCell ref="B110:G110"/>
    <mergeCell ref="B112:G11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macro="[1]!Začiarkavaciepolíčko1_Kliknúť">
                <anchor moveWithCells="1">
                  <from>
                    <xdr:col>3</xdr:col>
                    <xdr:colOff>30480</xdr:colOff>
                    <xdr:row>99</xdr:row>
                    <xdr:rowOff>121920</xdr:rowOff>
                  </from>
                  <to>
                    <xdr:col>3</xdr:col>
                    <xdr:colOff>944880</xdr:colOff>
                    <xdr:row>101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45720</xdr:colOff>
                    <xdr:row>99</xdr:row>
                    <xdr:rowOff>114300</xdr:rowOff>
                  </from>
                  <to>
                    <xdr:col>5</xdr:col>
                    <xdr:colOff>1508760</xdr:colOff>
                    <xdr:row>101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f94a11ab9c75f0807daf97f3ca43b26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da3ea0641eec68a65928001b83def4cc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5018-0509-4883-BA33-0AC9748117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AF628A-21FC-40F1-9E38-57BF21EFB828}">
  <ds:schemaRefs>
    <ds:schemaRef ds:uri="http://schemas.microsoft.com/office/2006/metadata/properties"/>
    <ds:schemaRef ds:uri="http://schemas.microsoft.com/office/infopath/2007/PartnerControls"/>
    <ds:schemaRef ds:uri="3fa268eb-fbaa-4aa5-85e0-c51fff67afcb"/>
    <ds:schemaRef ds:uri="274902c4-e348-4087-b368-0931af31445d"/>
  </ds:schemaRefs>
</ds:datastoreItem>
</file>

<file path=customXml/itemProps3.xml><?xml version="1.0" encoding="utf-8"?>
<ds:datastoreItem xmlns:ds="http://schemas.openxmlformats.org/officeDocument/2006/customXml" ds:itemID="{FB095BC6-04F1-4A9B-AF27-2532E9E3B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902c4-e348-4087-b368-0931af31445d"/>
    <ds:schemaRef ds:uri="3fa268eb-fbaa-4aa5-85e0-c51fff67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Vetráková Denisa</dc:creator>
  <cp:lastModifiedBy>Anna Gibaľová</cp:lastModifiedBy>
  <dcterms:created xsi:type="dcterms:W3CDTF">2025-04-23T11:58:42Z</dcterms:created>
  <dcterms:modified xsi:type="dcterms:W3CDTF">2025-08-28T11:57:58Z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</Properties>
</file>