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337 Lieky skupiny B05BA10, C07AB14\02. Príprava\05. PT\"/>
    </mc:Choice>
  </mc:AlternateContent>
  <bookViews>
    <workbookView xWindow="0" yWindow="0" windowWidth="20730" windowHeight="11760"/>
  </bookViews>
  <sheets>
    <sheet name="Kalkulácia_časť 1" sheetId="3" r:id="rId1"/>
    <sheet name="Kalkulácia_časť 2" sheetId="41" r:id="rId2"/>
  </sheets>
  <definedNames>
    <definedName name="_xlnm.Print_Area" localSheetId="0">'Kalkulácia_časť 1'!$A$1:$S$34</definedName>
    <definedName name="_xlnm.Print_Area" localSheetId="1">'Kalkulácia_časť 2'!$A$1:$S$34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41" l="1"/>
  <c r="L8" i="41"/>
  <c r="M8" i="3"/>
  <c r="M9" i="3" s="1"/>
  <c r="L8" i="3"/>
  <c r="N8" i="41" l="1"/>
  <c r="N9" i="41" s="1"/>
  <c r="M9" i="41"/>
  <c r="N8" i="3"/>
  <c r="N9" i="3" s="1"/>
</calcChain>
</file>

<file path=xl/sharedStrings.xml><?xml version="1.0" encoding="utf-8"?>
<sst xmlns="http://schemas.openxmlformats.org/spreadsheetml/2006/main" count="227" uniqueCount="86">
  <si>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</si>
  <si>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</si>
  <si>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</si>
  <si>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</si>
  <si>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</si>
  <si>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</si>
  <si>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</si>
  <si>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</si>
  <si>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</si>
  <si>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</si>
  <si>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</si>
  <si>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</si>
  <si>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</si>
  <si>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</si>
  <si>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</si>
  <si>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</si>
  <si>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</si>
  <si>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</si>
  <si>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</si>
  <si>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</si>
  <si>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</si>
  <si>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</si>
  <si>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</si>
  <si>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</si>
  <si>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bez DPH</t>
  </si>
  <si>
    <t>s DPH</t>
  </si>
  <si>
    <t>Sadzba DPH
v %</t>
  </si>
  <si>
    <t>10.</t>
  </si>
  <si>
    <t>11.</t>
  </si>
  <si>
    <t>12.</t>
  </si>
  <si>
    <t>13.</t>
  </si>
  <si>
    <t>Výrobca ponúkaného produktu</t>
  </si>
  <si>
    <t>Jednotková cena za MJ v EUR</t>
  </si>
  <si>
    <t xml:space="preserve">Jednotková cena v EUR </t>
  </si>
  <si>
    <t>Celková cena
za predpokladané množstvo MJ v EUR</t>
  </si>
  <si>
    <t>SPOLU:</t>
  </si>
  <si>
    <t>* Uchádzač je povinný produkt s najvyššou zmluvnou jednotkovou cenou bez DPH uvedený u príslušnej položky viditeľne označíť žltým podfarbením celého riadku.</t>
  </si>
  <si>
    <t>21.</t>
  </si>
  <si>
    <t xml:space="preserve">Predpokladané množstvo MJ na obdobie 36 mes. </t>
  </si>
  <si>
    <t>Názov ATC Skipiny</t>
  </si>
  <si>
    <t>ATC skupina</t>
  </si>
  <si>
    <t>Názov účinnej látky</t>
  </si>
  <si>
    <t>Merná jednotka (MJ)</t>
  </si>
  <si>
    <t>Množstvo účinnej látky v MJ</t>
  </si>
  <si>
    <t>Veľkosť MJ v MJ</t>
  </si>
  <si>
    <t>Sortiment ponúkaného tovaru</t>
  </si>
  <si>
    <t>Katalógové 
číslo</t>
  </si>
  <si>
    <t>ŠUKL
 kód</t>
  </si>
  <si>
    <t>ATC 
skupina
číslo</t>
  </si>
  <si>
    <t>Názov ponúkaného produktu</t>
  </si>
  <si>
    <t xml:space="preserve">Názov účinnej látky </t>
  </si>
  <si>
    <t>Lieková 
forma</t>
  </si>
  <si>
    <t>Cesta 
podania</t>
  </si>
  <si>
    <t>Množstvo 
účinnej látky 
v MJ</t>
  </si>
  <si>
    <r>
      <t xml:space="preserve">Merná jednotka  </t>
    </r>
    <r>
      <rPr>
        <sz val="9"/>
        <color indexed="8"/>
        <rFont val="Arial"/>
        <family val="2"/>
        <charset val="238"/>
      </rPr>
      <t>(MJ)</t>
    </r>
  </si>
  <si>
    <r>
      <t xml:space="preserve">Merná jednotka balenia </t>
    </r>
    <r>
      <rPr>
        <sz val="9"/>
        <color indexed="8"/>
        <rFont val="Arial"/>
        <family val="2"/>
        <charset val="238"/>
      </rPr>
      <t>(MJB)</t>
    </r>
  </si>
  <si>
    <r>
      <t xml:space="preserve">Počet MJ 
v MJB
</t>
    </r>
    <r>
      <rPr>
        <sz val="8"/>
        <color indexed="8"/>
        <rFont val="Arial"/>
        <family val="2"/>
        <charset val="238"/>
      </rPr>
      <t>(veľkosť balenia)</t>
    </r>
  </si>
  <si>
    <t>Jednotková cena za MJB v EUR</t>
  </si>
  <si>
    <t>Sadzba 
DPH 
v %</t>
  </si>
  <si>
    <t>14.</t>
  </si>
  <si>
    <t>15.</t>
  </si>
  <si>
    <t>17.</t>
  </si>
  <si>
    <t>18.</t>
  </si>
  <si>
    <t>19.</t>
  </si>
  <si>
    <t>_</t>
  </si>
  <si>
    <t>kus</t>
  </si>
  <si>
    <t xml:space="preserve">8. </t>
  </si>
  <si>
    <t>prášok na infúzny roztok</t>
  </si>
  <si>
    <t>Kombinácie</t>
  </si>
  <si>
    <t>B05BA10</t>
  </si>
  <si>
    <t>viaczložkový prípravok</t>
  </si>
  <si>
    <t>trojkomorový vak</t>
  </si>
  <si>
    <t>Roztok aminokyselín 10% a eletrolytov 1325 ml, glukóza 42 % 408 ml, lipidová emulzia 20 % 292 ml</t>
  </si>
  <si>
    <t>2025 ml</t>
  </si>
  <si>
    <t>infúzna emulzia</t>
  </si>
  <si>
    <t>Časť č. 1 - Roztoky na parenterálnu výživu - kombinácie</t>
  </si>
  <si>
    <t>Položka č. 1 -  Roztoky na parenterálnu výživu - kombinácie</t>
  </si>
  <si>
    <t>Časť č. 2 - Landiolol</t>
  </si>
  <si>
    <t>Položka č. 1 - Landiolol</t>
  </si>
  <si>
    <t>Landiolol</t>
  </si>
  <si>
    <t>C07AB14</t>
  </si>
  <si>
    <t>300mg</t>
  </si>
  <si>
    <t>50ml</t>
  </si>
  <si>
    <t>Názov predmetu zákazky: Lieky ATC skupiny B05BA10, C07AB14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</si>
  <si>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Lieky ATC skupiny B05BA10, C07AB14 </t>
    </r>
  </si>
  <si>
    <r>
      <t xml:space="preserve">Príloha č. 2 - </t>
    </r>
    <r>
      <rPr>
        <sz val="9"/>
        <color theme="1"/>
        <rFont val="Arial"/>
        <family val="2"/>
        <charset val="238"/>
      </rPr>
      <t>Kalkulácia ceny - Štruktúrovaný rozpočet ceny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</si>
</sst>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\ &quot;€&quot;"/>
    <numFmt numFmtId="165" formatCode="#,##0.0000\ &quot;€&quot;"/>
    <numFmt numFmtId="166" formatCode="#,##0.0000\ &quot;EUR&quot;"/>
    <numFmt numFmtId="167" formatCode="#,##0.0000_ ;\-#,##0.0000\ "/>
    <numFmt numFmtId="168" formatCode="_-* #,##0.0000\ _€_-;\-* #,##0.0000\ _€_-;_-* &quot;-&quot;????\ _€_-;_-@_-"/>
    <numFmt numFmtId="169" formatCode="0.0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rgb="FFC00000"/>
      </bottom>
      <diagonal/>
    </border>
    <border>
      <left style="dotted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thin">
        <color rgb="FFFF0000"/>
      </bottom>
      <diagonal/>
    </border>
    <border>
      <left style="thin">
        <color auto="1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C00000"/>
      </top>
      <bottom style="thin">
        <color rgb="FFFF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FF0000"/>
      </bottom>
      <diagonal/>
    </border>
    <border>
      <left style="dotted">
        <color indexed="64"/>
      </left>
      <right/>
      <top style="thin">
        <color rgb="FFC0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C3300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CC3300"/>
      </bottom>
      <diagonal/>
    </border>
    <border>
      <left style="medium">
        <color indexed="64"/>
      </left>
      <right style="thin">
        <color auto="1"/>
      </right>
      <top style="thin">
        <color rgb="FFCC33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indexed="64"/>
      </left>
      <right style="thin">
        <color rgb="FFFF0000"/>
      </right>
      <top/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5" borderId="28" xfId="0" applyFont="1" applyFill="1" applyBorder="1" applyAlignment="1" applyProtection="1">
      <alignment horizontal="center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3" fontId="6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protection locked="0"/>
    </xf>
    <xf numFmtId="164" fontId="3" fillId="0" borderId="37" xfId="0" applyNumberFormat="1" applyFont="1" applyBorder="1" applyAlignment="1">
      <alignment horizontal="center" vertical="top" wrapText="1"/>
    </xf>
    <xf numFmtId="1" fontId="3" fillId="0" borderId="38" xfId="0" applyNumberFormat="1" applyFont="1" applyBorder="1" applyAlignment="1">
      <alignment horizontal="center" vertical="top" wrapText="1"/>
    </xf>
    <xf numFmtId="164" fontId="3" fillId="0" borderId="39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53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Border="1" applyAlignment="1">
      <alignment horizontal="center" vertical="center" wrapText="1"/>
    </xf>
    <xf numFmtId="9" fontId="2" fillId="0" borderId="55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56" xfId="0" applyNumberFormat="1" applyFont="1" applyFill="1" applyBorder="1" applyAlignment="1">
      <alignment horizontal="center" vertical="center" wrapText="1"/>
    </xf>
    <xf numFmtId="3" fontId="5" fillId="0" borderId="57" xfId="0" applyNumberFormat="1" applyFont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58" xfId="0" applyNumberFormat="1" applyFont="1" applyFill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9" fontId="2" fillId="0" borderId="30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vertical="center" wrapText="1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22" xfId="0" applyFont="1" applyFill="1" applyBorder="1" applyAlignment="1" applyProtection="1">
      <alignment horizontal="center" vertical="top" wrapText="1"/>
      <protection locked="0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2" fillId="0" borderId="62" xfId="0" applyFont="1" applyBorder="1" applyAlignment="1" applyProtection="1">
      <alignment horizontal="center" vertical="center" wrapText="1"/>
      <protection locked="0"/>
    </xf>
    <xf numFmtId="0" fontId="5" fillId="0" borderId="63" xfId="1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3" fontId="5" fillId="0" borderId="63" xfId="0" applyNumberFormat="1" applyFont="1" applyFill="1" applyBorder="1" applyAlignment="1">
      <alignment horizontal="center" vertical="center" wrapText="1"/>
    </xf>
    <xf numFmtId="0" fontId="2" fillId="0" borderId="63" xfId="0" applyFont="1" applyBorder="1" applyAlignment="1" applyProtection="1">
      <alignment horizontal="left" vertical="center" wrapText="1"/>
      <protection locked="0"/>
    </xf>
    <xf numFmtId="0" fontId="2" fillId="0" borderId="63" xfId="0" applyFont="1" applyBorder="1" applyAlignment="1" applyProtection="1">
      <alignment horizontal="center" vertical="center" wrapText="1"/>
      <protection locked="0"/>
    </xf>
    <xf numFmtId="9" fontId="2" fillId="0" borderId="67" xfId="0" applyNumberFormat="1" applyFont="1" applyBorder="1" applyAlignment="1" applyProtection="1">
      <alignment horizontal="center" vertical="center" wrapText="1"/>
      <protection locked="0"/>
    </xf>
    <xf numFmtId="0" fontId="13" fillId="2" borderId="60" xfId="0" applyFont="1" applyFill="1" applyBorder="1" applyAlignment="1" applyProtection="1">
      <alignment horizontal="center" vertical="center" wrapText="1"/>
      <protection locked="0"/>
    </xf>
    <xf numFmtId="0" fontId="13" fillId="2" borderId="59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18" xfId="0" applyFont="1" applyFill="1" applyBorder="1" applyAlignment="1" applyProtection="1">
      <alignment horizontal="center" vertical="center" wrapText="1"/>
      <protection locked="0"/>
    </xf>
    <xf numFmtId="0" fontId="13" fillId="2" borderId="20" xfId="0" applyFont="1" applyFill="1" applyBorder="1" applyAlignment="1" applyProtection="1">
      <alignment horizontal="center" vertical="center" wrapText="1"/>
      <protection locked="0"/>
    </xf>
    <xf numFmtId="0" fontId="13" fillId="2" borderId="19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3" fillId="2" borderId="29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2" borderId="71" xfId="0" applyFont="1" applyFill="1" applyBorder="1" applyAlignment="1" applyProtection="1">
      <alignment horizontal="center" vertical="center" wrapText="1"/>
      <protection locked="0"/>
    </xf>
    <xf numFmtId="0" fontId="13" fillId="2" borderId="40" xfId="0" applyFont="1" applyFill="1" applyBorder="1" applyAlignment="1" applyProtection="1">
      <alignment horizontal="center" vertical="center" wrapText="1"/>
      <protection locked="0"/>
    </xf>
    <xf numFmtId="0" fontId="13" fillId="2" borderId="41" xfId="0" applyFont="1" applyFill="1" applyBorder="1" applyAlignment="1" applyProtection="1">
      <alignment horizontal="center" vertical="center" wrapText="1"/>
      <protection locked="0"/>
    </xf>
    <xf numFmtId="0" fontId="13" fillId="2" borderId="42" xfId="0" applyFont="1" applyFill="1" applyBorder="1" applyAlignment="1" applyProtection="1">
      <alignment horizontal="center" vertical="center" wrapText="1"/>
      <protection locked="0"/>
    </xf>
    <xf numFmtId="0" fontId="13" fillId="2" borderId="43" xfId="0" applyFont="1" applyFill="1" applyBorder="1" applyAlignment="1" applyProtection="1">
      <alignment horizontal="center" vertical="center" wrapText="1"/>
      <protection locked="0"/>
    </xf>
    <xf numFmtId="0" fontId="13" fillId="2" borderId="44" xfId="0" applyFont="1" applyFill="1" applyBorder="1" applyAlignment="1" applyProtection="1">
      <alignment horizontal="center" vertical="center" wrapText="1"/>
      <protection locked="0"/>
    </xf>
    <xf numFmtId="0" fontId="13" fillId="2" borderId="45" xfId="0" applyFont="1" applyFill="1" applyBorder="1" applyAlignment="1" applyProtection="1">
      <alignment horizontal="center" vertical="center" wrapText="1"/>
      <protection locked="0"/>
    </xf>
    <xf numFmtId="0" fontId="13" fillId="2" borderId="46" xfId="0" applyFont="1" applyFill="1" applyBorder="1" applyAlignment="1" applyProtection="1">
      <alignment horizontal="center" vertical="center" wrapText="1"/>
      <protection locked="0"/>
    </xf>
    <xf numFmtId="0" fontId="13" fillId="2" borderId="47" xfId="0" applyFont="1" applyFill="1" applyBorder="1" applyAlignment="1" applyProtection="1">
      <alignment horizontal="center" vertical="center" wrapText="1"/>
      <protection locked="0"/>
    </xf>
    <xf numFmtId="0" fontId="13" fillId="2" borderId="48" xfId="0" applyFont="1" applyFill="1" applyBorder="1" applyAlignment="1" applyProtection="1">
      <alignment horizontal="center" vertical="center" wrapText="1"/>
      <protection locked="0"/>
    </xf>
    <xf numFmtId="0" fontId="13" fillId="2" borderId="49" xfId="0" applyFont="1" applyFill="1" applyBorder="1" applyAlignment="1" applyProtection="1">
      <alignment horizontal="center" vertical="center" wrapText="1"/>
      <protection locked="0"/>
    </xf>
    <xf numFmtId="0" fontId="13" fillId="2" borderId="50" xfId="0" applyFont="1" applyFill="1" applyBorder="1" applyAlignment="1" applyProtection="1">
      <alignment horizontal="center" vertical="center" wrapText="1"/>
      <protection locked="0"/>
    </xf>
    <xf numFmtId="0" fontId="13" fillId="2" borderId="51" xfId="0" applyFont="1" applyFill="1" applyBorder="1" applyAlignment="1" applyProtection="1">
      <alignment horizontal="center" vertical="center" wrapText="1"/>
      <protection locked="0"/>
    </xf>
    <xf numFmtId="0" fontId="13" fillId="2" borderId="52" xfId="0" applyFont="1" applyFill="1" applyBorder="1" applyAlignment="1" applyProtection="1">
      <alignment horizontal="center" vertical="center" wrapText="1"/>
      <protection locked="0"/>
    </xf>
    <xf numFmtId="0" fontId="15" fillId="0" borderId="6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0" fillId="0" borderId="0" xfId="0" applyFont="1" applyAlignment="1" applyProtection="1">
      <alignment horizontal="center"/>
      <protection locked="0"/>
    </xf>
    <xf numFmtId="3" fontId="2" fillId="0" borderId="6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2" fillId="4" borderId="63" xfId="0" applyFont="1" applyFill="1" applyBorder="1" applyAlignment="1" applyProtection="1">
      <alignment horizontal="center" vertical="center" wrapText="1"/>
      <protection locked="0"/>
    </xf>
    <xf numFmtId="167" fontId="2" fillId="0" borderId="68" xfId="0" applyNumberFormat="1" applyFont="1" applyBorder="1" applyAlignment="1">
      <alignment vertical="center"/>
    </xf>
    <xf numFmtId="167" fontId="2" fillId="0" borderId="69" xfId="0" applyNumberFormat="1" applyFont="1" applyFill="1" applyBorder="1" applyAlignment="1" applyProtection="1">
      <alignment horizontal="right" vertical="center" wrapText="1"/>
      <protection locked="0"/>
    </xf>
    <xf numFmtId="167" fontId="5" fillId="0" borderId="70" xfId="0" applyNumberFormat="1" applyFont="1" applyFill="1" applyBorder="1" applyAlignment="1">
      <alignment vertical="center"/>
    </xf>
    <xf numFmtId="167" fontId="6" fillId="0" borderId="0" xfId="0" applyNumberFormat="1" applyFont="1" applyBorder="1" applyAlignment="1" applyProtection="1">
      <alignment horizontal="right" vertical="center" wrapText="1"/>
      <protection locked="0"/>
    </xf>
    <xf numFmtId="167" fontId="2" fillId="4" borderId="73" xfId="0" applyNumberFormat="1" applyFont="1" applyFill="1" applyBorder="1" applyAlignment="1" applyProtection="1">
      <alignment horizontal="right" vertical="center"/>
      <protection locked="0"/>
    </xf>
    <xf numFmtId="167" fontId="3" fillId="4" borderId="74" xfId="0" applyNumberFormat="1" applyFont="1" applyFill="1" applyBorder="1" applyAlignment="1" applyProtection="1">
      <alignment horizontal="right" vertical="center"/>
      <protection locked="0"/>
    </xf>
    <xf numFmtId="168" fontId="2" fillId="0" borderId="53" xfId="0" applyNumberFormat="1" applyFont="1" applyBorder="1" applyAlignment="1">
      <alignment horizontal="right" vertical="center" wrapText="1"/>
    </xf>
    <xf numFmtId="168" fontId="2" fillId="0" borderId="58" xfId="0" applyNumberFormat="1" applyFont="1" applyBorder="1" applyAlignment="1">
      <alignment horizontal="right" vertical="center" wrapText="1"/>
    </xf>
    <xf numFmtId="168" fontId="2" fillId="0" borderId="54" xfId="0" applyNumberFormat="1" applyFont="1" applyBorder="1" applyAlignment="1">
      <alignment horizontal="right" vertical="center" wrapText="1"/>
    </xf>
    <xf numFmtId="168" fontId="2" fillId="0" borderId="31" xfId="0" applyNumberFormat="1" applyFont="1" applyBorder="1" applyAlignment="1">
      <alignment horizontal="right" vertical="center" wrapText="1"/>
    </xf>
    <xf numFmtId="167" fontId="2" fillId="6" borderId="66" xfId="0" applyNumberFormat="1" applyFont="1" applyFill="1" applyBorder="1" applyAlignment="1" applyProtection="1">
      <alignment horizontal="right" vertical="center" wrapText="1"/>
      <protection locked="0"/>
    </xf>
    <xf numFmtId="169" fontId="2" fillId="0" borderId="53" xfId="0" applyNumberFormat="1" applyFont="1" applyBorder="1" applyAlignment="1">
      <alignment horizontal="right" vertical="center" wrapText="1"/>
    </xf>
    <xf numFmtId="169" fontId="2" fillId="0" borderId="58" xfId="0" applyNumberFormat="1" applyFont="1" applyBorder="1" applyAlignment="1">
      <alignment horizontal="right" vertical="center" wrapText="1"/>
    </xf>
    <xf numFmtId="169" fontId="2" fillId="0" borderId="54" xfId="0" applyNumberFormat="1" applyFont="1" applyBorder="1" applyAlignment="1">
      <alignment horizontal="right" vertical="center" wrapText="1"/>
    </xf>
    <xf numFmtId="169" fontId="2" fillId="0" borderId="31" xfId="0" applyNumberFormat="1" applyFont="1" applyBorder="1" applyAlignment="1">
      <alignment horizontal="right" vertical="center" wrapText="1"/>
    </xf>
    <xf numFmtId="1" fontId="5" fillId="0" borderId="72" xfId="0" applyNumberFormat="1" applyFont="1" applyFill="1" applyBorder="1" applyAlignment="1">
      <alignment vertical="center" wrapText="1"/>
    </xf>
    <xf numFmtId="3" fontId="2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49" fontId="6" fillId="0" borderId="0" xfId="2" applyNumberFormat="1" applyFont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61" xfId="0" applyFont="1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 wrapText="1"/>
    </xf>
    <xf numFmtId="164" fontId="3" fillId="0" borderId="34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16" xfId="0" applyNumberFormat="1" applyFont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2" xfId="0" applyNumberFormat="1" applyFont="1" applyFill="1" applyBorder="1" applyAlignment="1">
      <alignment horizontal="center" vertical="top" wrapText="1"/>
    </xf>
    <xf numFmtId="49" fontId="3" fillId="0" borderId="35" xfId="0" applyNumberFormat="1" applyFont="1" applyFill="1" applyBorder="1" applyAlignment="1">
      <alignment horizontal="center" vertical="top" wrapText="1"/>
    </xf>
    <xf numFmtId="49" fontId="3" fillId="0" borderId="33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5" borderId="24" xfId="0" applyFont="1" applyFill="1" applyBorder="1" applyAlignment="1" applyProtection="1">
      <alignment horizontal="center" vertical="top" wrapText="1"/>
      <protection locked="0"/>
    </xf>
    <xf numFmtId="0" fontId="3" fillId="5" borderId="26" xfId="0" applyFont="1" applyFill="1" applyBorder="1" applyAlignment="1" applyProtection="1">
      <alignment horizontal="center" vertical="top" wrapText="1"/>
      <protection locked="0"/>
    </xf>
    <xf numFmtId="0" fontId="3" fillId="5" borderId="22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25" xfId="0" applyFont="1" applyFill="1" applyBorder="1" applyAlignment="1" applyProtection="1">
      <alignment horizontal="center" vertical="top" wrapText="1"/>
      <protection locked="0"/>
    </xf>
    <xf numFmtId="0" fontId="3" fillId="5" borderId="23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49" fontId="6" fillId="0" borderId="0" xfId="0" applyNumberFormat="1" applyFont="1" applyAlignment="1">
      <alignment horizontal="left" wrapText="1"/>
    </xf>
    <xf numFmtId="0" fontId="3" fillId="5" borderId="21" xfId="0" applyFont="1" applyFill="1" applyBorder="1" applyAlignment="1" applyProtection="1">
      <alignment horizontal="center" vertical="top" wrapText="1"/>
      <protection locked="0"/>
    </xf>
    <xf numFmtId="0" fontId="3" fillId="5" borderId="27" xfId="0" applyFont="1" applyFill="1" applyBorder="1" applyAlignment="1" applyProtection="1">
      <alignment horizontal="center" vertical="top" wrapText="1"/>
      <protection locked="0"/>
    </xf>
    <xf numFmtId="0" fontId="3" fillId="5" borderId="22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23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</cellXfs>
  <cellStyles count="5">
    <cellStyle name="Normálna 2" xfId="1"/>
    <cellStyle name="Normálne" xfId="0" builtinId="0"/>
    <cellStyle name="normálne 2 2 2" xfId="2"/>
    <cellStyle name="Normálne 4" xfId="3"/>
    <cellStyle name="Percentá" xfId="4" builtinId="5"/>
  </cellStyles>
  <dxfs count="26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CC3300"/>
      <color rgb="FFFF99CC"/>
      <color rgb="FFCC66FF"/>
      <color rgb="FFFF6699"/>
      <color rgb="FFCC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W195"/>
  <sheetViews>
    <sheetView showGridLines="0" tabSelected="1" zoomScale="80" zoomScaleNormal="80" workbookViewId="0">
      <selection activeCell="A3" sqref="A3:L3"/>
    </sheetView>
  </sheetViews>
  <sheetFormatPr defaultColWidth="9.140625" defaultRowHeight="12" x14ac:dyDescent="0.2"/>
  <cols>
    <col min="1" max="1" width="5" style="6" customWidth="1"/>
    <col min="2" max="2" width="20.42578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25.85546875" style="5" customWidth="1"/>
    <col min="7" max="7" width="14.7109375" style="5" customWidth="1"/>
    <col min="8" max="8" width="14.5703125" style="5" customWidth="1"/>
    <col min="9" max="9" width="13.7109375" style="5" customWidth="1"/>
    <col min="10" max="10" width="12.42578125" style="5" customWidth="1"/>
    <col min="11" max="11" width="9" style="8" customWidth="1"/>
    <col min="12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6" s="29" customFormat="1" ht="20.100000000000001" customHeight="1" x14ac:dyDescent="0.25">
      <c r="A1" s="156" t="s">
        <v>85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52"/>
    </row>
    <row r="2" spans="1:26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6" ht="25.5" customHeight="1" x14ac:dyDescent="0.2">
      <c r="A3" s="191" t="s">
        <v>75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26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6" s="56" customFormat="1" ht="40.5" customHeight="1" x14ac:dyDescent="0.25">
      <c r="A5" s="192" t="s">
        <v>23</v>
      </c>
      <c r="B5" s="194" t="s">
        <v>39</v>
      </c>
      <c r="C5" s="189" t="s">
        <v>40</v>
      </c>
      <c r="D5" s="197" t="s">
        <v>41</v>
      </c>
      <c r="E5" s="189" t="s">
        <v>42</v>
      </c>
      <c r="F5" s="186" t="s">
        <v>43</v>
      </c>
      <c r="G5" s="186" t="s">
        <v>44</v>
      </c>
      <c r="H5" s="189" t="s">
        <v>51</v>
      </c>
      <c r="I5" s="189" t="s">
        <v>38</v>
      </c>
      <c r="J5" s="184" t="s">
        <v>33</v>
      </c>
      <c r="K5" s="188"/>
      <c r="L5" s="188"/>
      <c r="M5" s="184" t="s">
        <v>34</v>
      </c>
      <c r="N5" s="185"/>
      <c r="P5" s="31"/>
      <c r="Q5" s="134"/>
      <c r="R5" s="134"/>
      <c r="S5" s="134"/>
    </row>
    <row r="6" spans="1:26" s="56" customFormat="1" ht="39.75" customHeight="1" x14ac:dyDescent="0.25">
      <c r="A6" s="193"/>
      <c r="B6" s="195"/>
      <c r="C6" s="196"/>
      <c r="D6" s="198"/>
      <c r="E6" s="190"/>
      <c r="F6" s="187"/>
      <c r="G6" s="187"/>
      <c r="H6" s="190"/>
      <c r="I6" s="190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34"/>
      <c r="R6" s="134"/>
      <c r="S6" s="134"/>
    </row>
    <row r="7" spans="1:26" s="114" customFormat="1" ht="14.1" customHeight="1" x14ac:dyDescent="0.25">
      <c r="A7" s="106" t="s">
        <v>0</v>
      </c>
      <c r="B7" s="107" t="s">
        <v>11</v>
      </c>
      <c r="C7" s="108" t="s">
        <v>12</v>
      </c>
      <c r="D7" s="108" t="s">
        <v>13</v>
      </c>
      <c r="E7" s="108" t="s">
        <v>14</v>
      </c>
      <c r="F7" s="108" t="s">
        <v>15</v>
      </c>
      <c r="G7" s="108" t="s">
        <v>16</v>
      </c>
      <c r="H7" s="108" t="s">
        <v>66</v>
      </c>
      <c r="I7" s="108" t="s">
        <v>18</v>
      </c>
      <c r="J7" s="109">
        <v>10</v>
      </c>
      <c r="K7" s="110">
        <v>11</v>
      </c>
      <c r="L7" s="111">
        <v>12</v>
      </c>
      <c r="M7" s="112">
        <v>13</v>
      </c>
      <c r="N7" s="113">
        <v>14</v>
      </c>
      <c r="P7" s="115"/>
      <c r="Q7" s="135"/>
      <c r="R7" s="135"/>
      <c r="S7" s="135"/>
    </row>
    <row r="8" spans="1:26" s="57" customFormat="1" ht="58.5" customHeight="1" thickBot="1" x14ac:dyDescent="0.3">
      <c r="A8" s="99" t="s">
        <v>0</v>
      </c>
      <c r="B8" s="100" t="s">
        <v>68</v>
      </c>
      <c r="C8" s="101" t="s">
        <v>69</v>
      </c>
      <c r="D8" s="102" t="s">
        <v>70</v>
      </c>
      <c r="E8" s="103" t="s">
        <v>71</v>
      </c>
      <c r="F8" s="104" t="s">
        <v>72</v>
      </c>
      <c r="G8" s="104" t="s">
        <v>73</v>
      </c>
      <c r="H8" s="137" t="s">
        <v>74</v>
      </c>
      <c r="I8" s="133">
        <v>1148</v>
      </c>
      <c r="J8" s="148"/>
      <c r="K8" s="105"/>
      <c r="L8" s="138">
        <f>J8+(J8*K8)</f>
        <v>0</v>
      </c>
      <c r="M8" s="139">
        <f>I8*J8</f>
        <v>0</v>
      </c>
      <c r="N8" s="140">
        <f>M8+(M8*K8)</f>
        <v>0</v>
      </c>
      <c r="P8" s="63"/>
      <c r="Q8" s="136"/>
      <c r="R8" s="136"/>
      <c r="S8" s="136"/>
    </row>
    <row r="9" spans="1:26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41" t="s">
        <v>35</v>
      </c>
      <c r="M9" s="142">
        <f>SUM(M8)</f>
        <v>0</v>
      </c>
      <c r="N9" s="143">
        <f>SUM(N8)</f>
        <v>0</v>
      </c>
      <c r="O9" s="36"/>
    </row>
    <row r="10" spans="1:26" s="69" customFormat="1" ht="23.25" customHeight="1" x14ac:dyDescent="0.25">
      <c r="A10" s="164" t="s">
        <v>45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</row>
    <row r="11" spans="1:26" s="70" customFormat="1" ht="18.75" customHeight="1" x14ac:dyDescent="0.25">
      <c r="A11" s="165" t="s">
        <v>76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1:26" s="71" customFormat="1" ht="24.95" customHeight="1" x14ac:dyDescent="0.2">
      <c r="A12" s="166" t="s">
        <v>23</v>
      </c>
      <c r="B12" s="173" t="s">
        <v>46</v>
      </c>
      <c r="C12" s="173" t="s">
        <v>47</v>
      </c>
      <c r="D12" s="173" t="s">
        <v>48</v>
      </c>
      <c r="E12" s="181" t="s">
        <v>49</v>
      </c>
      <c r="F12" s="181" t="s">
        <v>31</v>
      </c>
      <c r="G12" s="175" t="s">
        <v>50</v>
      </c>
      <c r="H12" s="175" t="s">
        <v>51</v>
      </c>
      <c r="I12" s="175" t="s">
        <v>52</v>
      </c>
      <c r="J12" s="175" t="s">
        <v>53</v>
      </c>
      <c r="K12" s="175" t="s">
        <v>54</v>
      </c>
      <c r="L12" s="177" t="s">
        <v>55</v>
      </c>
      <c r="M12" s="179" t="s">
        <v>56</v>
      </c>
      <c r="N12" s="168" t="s">
        <v>32</v>
      </c>
      <c r="O12" s="169"/>
      <c r="P12" s="170"/>
      <c r="Q12" s="168" t="s">
        <v>57</v>
      </c>
      <c r="R12" s="169"/>
      <c r="S12" s="170"/>
    </row>
    <row r="13" spans="1:26" s="71" customFormat="1" ht="24.95" customHeight="1" x14ac:dyDescent="0.2">
      <c r="A13" s="167"/>
      <c r="B13" s="174"/>
      <c r="C13" s="174"/>
      <c r="D13" s="174"/>
      <c r="E13" s="182"/>
      <c r="F13" s="182"/>
      <c r="G13" s="176"/>
      <c r="H13" s="176"/>
      <c r="I13" s="176"/>
      <c r="J13" s="176"/>
      <c r="K13" s="176"/>
      <c r="L13" s="178"/>
      <c r="M13" s="180"/>
      <c r="N13" s="72" t="s">
        <v>24</v>
      </c>
      <c r="O13" s="73" t="s">
        <v>58</v>
      </c>
      <c r="P13" s="74" t="s">
        <v>25</v>
      </c>
      <c r="Q13" s="72" t="s">
        <v>24</v>
      </c>
      <c r="R13" s="73" t="s">
        <v>58</v>
      </c>
      <c r="S13" s="74" t="s">
        <v>25</v>
      </c>
      <c r="Z13" s="132"/>
    </row>
    <row r="14" spans="1:26" s="131" customFormat="1" ht="12" customHeight="1" x14ac:dyDescent="0.25">
      <c r="A14" s="116" t="s">
        <v>0</v>
      </c>
      <c r="B14" s="117" t="s">
        <v>11</v>
      </c>
      <c r="C14" s="118" t="s">
        <v>12</v>
      </c>
      <c r="D14" s="117" t="s">
        <v>13</v>
      </c>
      <c r="E14" s="119" t="s">
        <v>14</v>
      </c>
      <c r="F14" s="119" t="s">
        <v>15</v>
      </c>
      <c r="G14" s="120" t="s">
        <v>16</v>
      </c>
      <c r="H14" s="119" t="s">
        <v>17</v>
      </c>
      <c r="I14" s="121" t="s">
        <v>18</v>
      </c>
      <c r="J14" s="122" t="s">
        <v>27</v>
      </c>
      <c r="K14" s="123" t="s">
        <v>28</v>
      </c>
      <c r="L14" s="124" t="s">
        <v>29</v>
      </c>
      <c r="M14" s="125" t="s">
        <v>30</v>
      </c>
      <c r="N14" s="126" t="s">
        <v>59</v>
      </c>
      <c r="O14" s="127" t="s">
        <v>60</v>
      </c>
      <c r="P14" s="128" t="s">
        <v>61</v>
      </c>
      <c r="Q14" s="129" t="s">
        <v>62</v>
      </c>
      <c r="R14" s="127" t="s">
        <v>63</v>
      </c>
      <c r="S14" s="128" t="s">
        <v>37</v>
      </c>
      <c r="T14" s="130"/>
    </row>
    <row r="15" spans="1:26" s="70" customFormat="1" ht="24.95" customHeight="1" x14ac:dyDescent="0.25">
      <c r="A15" s="75" t="s">
        <v>0</v>
      </c>
      <c r="B15" s="76"/>
      <c r="C15" s="76"/>
      <c r="D15" s="76"/>
      <c r="E15" s="77"/>
      <c r="F15" s="77"/>
      <c r="G15" s="78"/>
      <c r="H15" s="78"/>
      <c r="I15" s="78"/>
      <c r="J15" s="97"/>
      <c r="K15" s="78"/>
      <c r="L15" s="79"/>
      <c r="M15" s="80"/>
      <c r="N15" s="149"/>
      <c r="O15" s="81"/>
      <c r="P15" s="151"/>
      <c r="Q15" s="149"/>
      <c r="R15" s="81"/>
      <c r="S15" s="151"/>
    </row>
    <row r="16" spans="1:26" s="70" customFormat="1" ht="24.95" customHeight="1" x14ac:dyDescent="0.25">
      <c r="A16" s="82" t="s">
        <v>11</v>
      </c>
      <c r="B16" s="83"/>
      <c r="C16" s="83"/>
      <c r="D16" s="83"/>
      <c r="E16" s="84"/>
      <c r="F16" s="84"/>
      <c r="G16" s="85"/>
      <c r="H16" s="85"/>
      <c r="I16" s="85"/>
      <c r="J16" s="97"/>
      <c r="K16" s="85"/>
      <c r="L16" s="86"/>
      <c r="M16" s="87"/>
      <c r="N16" s="149"/>
      <c r="O16" s="81"/>
      <c r="P16" s="151"/>
      <c r="Q16" s="149"/>
      <c r="R16" s="81"/>
      <c r="S16" s="151"/>
    </row>
    <row r="17" spans="1:19" s="70" customFormat="1" ht="24.95" customHeight="1" x14ac:dyDescent="0.25">
      <c r="A17" s="82" t="s">
        <v>12</v>
      </c>
      <c r="B17" s="83"/>
      <c r="C17" s="83"/>
      <c r="D17" s="83"/>
      <c r="E17" s="84"/>
      <c r="F17" s="84"/>
      <c r="G17" s="85"/>
      <c r="H17" s="85"/>
      <c r="I17" s="85"/>
      <c r="J17" s="97"/>
      <c r="K17" s="85"/>
      <c r="L17" s="86"/>
      <c r="M17" s="87"/>
      <c r="N17" s="149"/>
      <c r="O17" s="81"/>
      <c r="P17" s="151"/>
      <c r="Q17" s="149"/>
      <c r="R17" s="81"/>
      <c r="S17" s="151"/>
    </row>
    <row r="18" spans="1:19" s="70" customFormat="1" ht="24.95" customHeight="1" x14ac:dyDescent="0.25">
      <c r="A18" s="82" t="s">
        <v>13</v>
      </c>
      <c r="B18" s="83"/>
      <c r="C18" s="83"/>
      <c r="D18" s="83"/>
      <c r="E18" s="84"/>
      <c r="F18" s="84"/>
      <c r="G18" s="85"/>
      <c r="H18" s="85"/>
      <c r="I18" s="85"/>
      <c r="J18" s="97"/>
      <c r="K18" s="85"/>
      <c r="L18" s="86"/>
      <c r="M18" s="87"/>
      <c r="N18" s="149"/>
      <c r="O18" s="81"/>
      <c r="P18" s="151"/>
      <c r="Q18" s="149"/>
      <c r="R18" s="81"/>
      <c r="S18" s="151"/>
    </row>
    <row r="19" spans="1:19" s="70" customFormat="1" ht="24.95" customHeight="1" x14ac:dyDescent="0.25">
      <c r="A19" s="92" t="s">
        <v>14</v>
      </c>
      <c r="B19" s="93"/>
      <c r="C19" s="93"/>
      <c r="D19" s="93"/>
      <c r="E19" s="94"/>
      <c r="F19" s="94"/>
      <c r="G19" s="88"/>
      <c r="H19" s="88"/>
      <c r="I19" s="88"/>
      <c r="J19" s="98"/>
      <c r="K19" s="88"/>
      <c r="L19" s="89"/>
      <c r="M19" s="90"/>
      <c r="N19" s="150"/>
      <c r="O19" s="91"/>
      <c r="P19" s="152"/>
      <c r="Q19" s="150"/>
      <c r="R19" s="91"/>
      <c r="S19" s="152"/>
    </row>
    <row r="20" spans="1:19" s="31" customFormat="1" ht="24.95" customHeight="1" x14ac:dyDescent="0.25">
      <c r="A20" s="172"/>
      <c r="B20" s="17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160"/>
      <c r="D22" s="16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157"/>
      <c r="D23" s="15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157"/>
      <c r="D24" s="15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160"/>
      <c r="D26" s="16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157"/>
      <c r="D27" s="157"/>
      <c r="E27" s="19"/>
      <c r="F27" s="16"/>
      <c r="G27" s="24" t="s">
        <v>19</v>
      </c>
      <c r="H27" s="161"/>
      <c r="I27" s="16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157"/>
      <c r="D28" s="15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162"/>
      <c r="I29" s="16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163"/>
      <c r="I30" s="163"/>
    </row>
    <row r="31" spans="1:19" s="12" customFormat="1" ht="20.100000000000001" customHeight="1" x14ac:dyDescent="0.2">
      <c r="A31" s="9" t="s">
        <v>2</v>
      </c>
      <c r="B31" s="157"/>
      <c r="C31" s="15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158"/>
      <c r="C32" s="158"/>
      <c r="D32" s="10"/>
      <c r="E32" s="10"/>
      <c r="F32" s="13"/>
      <c r="G32" s="13"/>
      <c r="H32" s="13"/>
      <c r="I32" s="13"/>
      <c r="M32" s="9"/>
    </row>
    <row r="33" spans="1:4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9" s="1" customFormat="1" x14ac:dyDescent="0.2">
      <c r="A35" s="159" t="s">
        <v>9</v>
      </c>
      <c r="B35" s="159"/>
      <c r="D35" s="2"/>
      <c r="E35" s="2"/>
      <c r="F35" s="3"/>
      <c r="G35" s="3"/>
      <c r="H35" s="3"/>
      <c r="I35" s="3"/>
      <c r="J35" s="3"/>
      <c r="K35" s="14"/>
    </row>
    <row r="36" spans="1:49" x14ac:dyDescent="0.2">
      <c r="A36" s="60"/>
      <c r="B36" s="49" t="s">
        <v>10</v>
      </c>
    </row>
    <row r="37" spans="1:49" s="31" customFormat="1" ht="22.5" customHeight="1" x14ac:dyDescent="0.25">
      <c r="A37" s="47"/>
      <c r="B37" s="47"/>
    </row>
    <row r="38" spans="1:4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</row>
    <row r="39" spans="1:49" s="32" customFormat="1" ht="28.5" customHeight="1" x14ac:dyDescent="0.25">
      <c r="A39" s="48"/>
      <c r="B39" s="48"/>
    </row>
    <row r="40" spans="1:49" s="32" customFormat="1" ht="28.5" customHeight="1" x14ac:dyDescent="0.25">
      <c r="A40" s="48"/>
      <c r="B40" s="48"/>
      <c r="C40" s="63"/>
      <c r="D40" s="63"/>
    </row>
    <row r="41" spans="1:49" s="32" customFormat="1" ht="28.5" customHeight="1" x14ac:dyDescent="0.25">
      <c r="A41" s="48"/>
      <c r="B41" s="48"/>
      <c r="C41" s="63"/>
      <c r="D41" s="63"/>
    </row>
    <row r="42" spans="1:49" s="32" customFormat="1" ht="16.5" customHeight="1" x14ac:dyDescent="0.25">
      <c r="A42" s="48"/>
      <c r="B42" s="48"/>
      <c r="C42" s="63"/>
      <c r="D42" s="63"/>
    </row>
    <row r="43" spans="1:49" s="37" customFormat="1" ht="18" customHeight="1" x14ac:dyDescent="0.25"/>
    <row r="44" spans="1:49" s="31" customFormat="1" ht="33" customHeight="1" x14ac:dyDescent="0.25">
      <c r="A44" s="171"/>
      <c r="B44" s="171"/>
    </row>
    <row r="45" spans="1:49" s="31" customFormat="1" ht="22.5" customHeight="1" x14ac:dyDescent="0.25">
      <c r="A45" s="47"/>
      <c r="B45" s="47"/>
    </row>
    <row r="46" spans="1:4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</row>
    <row r="47" spans="1:49" s="32" customFormat="1" ht="28.5" customHeight="1" x14ac:dyDescent="0.25">
      <c r="A47" s="48"/>
      <c r="B47" s="48"/>
    </row>
    <row r="48" spans="1:49" s="32" customFormat="1" ht="28.5" customHeight="1" x14ac:dyDescent="0.25">
      <c r="A48" s="48"/>
      <c r="B48" s="48"/>
      <c r="C48" s="63"/>
      <c r="D48" s="63"/>
    </row>
    <row r="49" spans="1:49" s="32" customFormat="1" ht="28.5" customHeight="1" x14ac:dyDescent="0.25">
      <c r="A49" s="48"/>
      <c r="B49" s="48"/>
      <c r="C49" s="63"/>
      <c r="D49" s="63"/>
    </row>
    <row r="50" spans="1:49" s="32" customFormat="1" ht="16.5" customHeight="1" x14ac:dyDescent="0.25">
      <c r="A50" s="48"/>
      <c r="B50" s="48"/>
      <c r="C50" s="63"/>
      <c r="D50" s="63"/>
    </row>
    <row r="51" spans="1:49" s="37" customFormat="1" ht="18" customHeight="1" x14ac:dyDescent="0.25"/>
    <row r="52" spans="1:49" s="31" customFormat="1" ht="33" customHeight="1" x14ac:dyDescent="0.25">
      <c r="A52" s="171"/>
      <c r="B52" s="171"/>
    </row>
    <row r="53" spans="1:49" s="31" customFormat="1" ht="22.5" customHeight="1" x14ac:dyDescent="0.25">
      <c r="A53" s="47"/>
      <c r="B53" s="47"/>
    </row>
    <row r="54" spans="1:4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</row>
    <row r="55" spans="1:49" s="32" customFormat="1" ht="28.5" customHeight="1" x14ac:dyDescent="0.25">
      <c r="A55" s="48"/>
      <c r="B55" s="48"/>
    </row>
    <row r="56" spans="1:49" s="32" customFormat="1" ht="28.5" customHeight="1" x14ac:dyDescent="0.25">
      <c r="A56" s="48"/>
      <c r="B56" s="48"/>
      <c r="C56" s="63"/>
      <c r="D56" s="63"/>
    </row>
    <row r="57" spans="1:49" s="32" customFormat="1" ht="28.5" customHeight="1" x14ac:dyDescent="0.25">
      <c r="A57" s="48"/>
      <c r="B57" s="48"/>
      <c r="C57" s="63"/>
      <c r="D57" s="63"/>
    </row>
    <row r="58" spans="1:49" s="32" customFormat="1" ht="16.5" customHeight="1" x14ac:dyDescent="0.25">
      <c r="A58" s="48"/>
      <c r="B58" s="48"/>
      <c r="C58" s="63"/>
      <c r="D58" s="63"/>
    </row>
    <row r="59" spans="1:49" s="37" customFormat="1" ht="18" customHeight="1" x14ac:dyDescent="0.25"/>
    <row r="60" spans="1:49" s="31" customFormat="1" ht="33" customHeight="1" x14ac:dyDescent="0.25">
      <c r="A60" s="171"/>
      <c r="B60" s="171"/>
    </row>
    <row r="61" spans="1:49" s="31" customFormat="1" ht="22.5" customHeight="1" x14ac:dyDescent="0.25">
      <c r="A61" s="47"/>
      <c r="B61" s="47"/>
    </row>
    <row r="62" spans="1:4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</row>
    <row r="63" spans="1:49" s="32" customFormat="1" ht="28.5" customHeight="1" x14ac:dyDescent="0.25">
      <c r="A63" s="48"/>
      <c r="B63" s="48"/>
    </row>
    <row r="64" spans="1:49" s="32" customFormat="1" ht="28.5" customHeight="1" x14ac:dyDescent="0.25">
      <c r="A64" s="48"/>
      <c r="B64" s="48"/>
      <c r="C64" s="63"/>
      <c r="D64" s="63"/>
    </row>
    <row r="65" spans="1:49" s="32" customFormat="1" ht="28.5" customHeight="1" x14ac:dyDescent="0.25">
      <c r="A65" s="48"/>
      <c r="B65" s="48"/>
      <c r="C65" s="63"/>
      <c r="D65" s="63"/>
    </row>
    <row r="66" spans="1:49" s="32" customFormat="1" ht="16.5" customHeight="1" x14ac:dyDescent="0.25">
      <c r="A66" s="48"/>
      <c r="B66" s="48"/>
      <c r="C66" s="63"/>
      <c r="D66" s="63"/>
    </row>
    <row r="67" spans="1:49" s="37" customFormat="1" ht="18" customHeight="1" x14ac:dyDescent="0.25"/>
    <row r="68" spans="1:49" s="31" customFormat="1" ht="33" customHeight="1" x14ac:dyDescent="0.25">
      <c r="A68" s="171"/>
      <c r="B68" s="171"/>
    </row>
    <row r="69" spans="1:49" s="31" customFormat="1" ht="22.5" customHeight="1" x14ac:dyDescent="0.25">
      <c r="A69" s="47"/>
      <c r="B69" s="47"/>
    </row>
    <row r="70" spans="1:4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</row>
    <row r="71" spans="1:49" s="32" customFormat="1" ht="28.5" customHeight="1" x14ac:dyDescent="0.25">
      <c r="A71" s="48"/>
      <c r="B71" s="48"/>
    </row>
    <row r="72" spans="1:49" s="32" customFormat="1" ht="28.5" customHeight="1" x14ac:dyDescent="0.25">
      <c r="A72" s="48"/>
      <c r="B72" s="48"/>
      <c r="C72" s="63"/>
      <c r="D72" s="63"/>
    </row>
    <row r="73" spans="1:49" s="32" customFormat="1" ht="28.5" customHeight="1" x14ac:dyDescent="0.25">
      <c r="A73" s="48"/>
      <c r="B73" s="48"/>
      <c r="C73" s="63"/>
      <c r="D73" s="63"/>
    </row>
    <row r="74" spans="1:49" s="32" customFormat="1" ht="16.5" customHeight="1" x14ac:dyDescent="0.25">
      <c r="A74" s="48"/>
      <c r="B74" s="48"/>
      <c r="C74" s="63"/>
      <c r="D74" s="63"/>
    </row>
    <row r="75" spans="1:49" s="37" customFormat="1" ht="18" customHeight="1" x14ac:dyDescent="0.25"/>
    <row r="76" spans="1:49" s="31" customFormat="1" ht="33" customHeight="1" x14ac:dyDescent="0.25">
      <c r="A76" s="171"/>
      <c r="B76" s="171"/>
    </row>
    <row r="77" spans="1:49" s="31" customFormat="1" ht="22.5" customHeight="1" x14ac:dyDescent="0.25">
      <c r="A77" s="47"/>
      <c r="B77" s="47"/>
    </row>
    <row r="78" spans="1:4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</row>
    <row r="79" spans="1:49" s="32" customFormat="1" ht="28.5" customHeight="1" x14ac:dyDescent="0.25">
      <c r="A79" s="48"/>
      <c r="B79" s="48"/>
    </row>
    <row r="80" spans="1:49" s="32" customFormat="1" ht="28.5" customHeight="1" x14ac:dyDescent="0.25">
      <c r="A80" s="48"/>
      <c r="B80" s="48"/>
      <c r="C80" s="63"/>
      <c r="D80" s="63"/>
    </row>
    <row r="81" spans="1:49" s="32" customFormat="1" ht="28.5" customHeight="1" x14ac:dyDescent="0.25">
      <c r="A81" s="48"/>
      <c r="B81" s="48"/>
      <c r="C81" s="63"/>
      <c r="D81" s="63"/>
    </row>
    <row r="82" spans="1:49" s="32" customFormat="1" ht="16.5" customHeight="1" x14ac:dyDescent="0.25">
      <c r="A82" s="48"/>
      <c r="B82" s="48"/>
      <c r="C82" s="63"/>
      <c r="D82" s="63"/>
    </row>
    <row r="83" spans="1:49" s="37" customFormat="1" ht="18" customHeight="1" x14ac:dyDescent="0.25"/>
    <row r="84" spans="1:49" s="31" customFormat="1" ht="33" customHeight="1" x14ac:dyDescent="0.25">
      <c r="A84" s="171"/>
      <c r="B84" s="171"/>
    </row>
    <row r="85" spans="1:49" s="31" customFormat="1" ht="22.5" customHeight="1" x14ac:dyDescent="0.25">
      <c r="A85" s="47"/>
      <c r="B85" s="47"/>
    </row>
    <row r="86" spans="1:4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</row>
    <row r="87" spans="1:49" s="32" customFormat="1" ht="28.5" customHeight="1" x14ac:dyDescent="0.25">
      <c r="A87" s="48"/>
      <c r="B87" s="48"/>
    </row>
    <row r="88" spans="1:49" s="32" customFormat="1" ht="28.5" customHeight="1" x14ac:dyDescent="0.25">
      <c r="A88" s="48"/>
      <c r="B88" s="48"/>
      <c r="C88" s="63"/>
      <c r="D88" s="63"/>
    </row>
    <row r="89" spans="1:49" s="32" customFormat="1" ht="28.5" customHeight="1" x14ac:dyDescent="0.25">
      <c r="A89" s="48"/>
      <c r="B89" s="48"/>
      <c r="C89" s="63"/>
      <c r="D89" s="63"/>
    </row>
    <row r="90" spans="1:49" s="32" customFormat="1" ht="16.5" customHeight="1" x14ac:dyDescent="0.25">
      <c r="A90" s="48"/>
      <c r="B90" s="48"/>
      <c r="C90" s="63"/>
      <c r="D90" s="63"/>
    </row>
    <row r="91" spans="1:49" s="37" customFormat="1" ht="18" customHeight="1" x14ac:dyDescent="0.25"/>
    <row r="92" spans="1:49" s="31" customFormat="1" ht="33" customHeight="1" x14ac:dyDescent="0.25">
      <c r="A92" s="171"/>
      <c r="B92" s="171"/>
    </row>
    <row r="93" spans="1:49" s="31" customFormat="1" ht="22.5" customHeight="1" x14ac:dyDescent="0.25">
      <c r="A93" s="47"/>
      <c r="B93" s="47"/>
    </row>
    <row r="94" spans="1:4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</row>
    <row r="95" spans="1:49" s="32" customFormat="1" ht="28.5" customHeight="1" x14ac:dyDescent="0.25">
      <c r="A95" s="48"/>
      <c r="B95" s="48"/>
    </row>
    <row r="96" spans="1:49" s="32" customFormat="1" ht="28.5" customHeight="1" x14ac:dyDescent="0.25">
      <c r="A96" s="48"/>
      <c r="B96" s="48"/>
      <c r="C96" s="63"/>
      <c r="D96" s="63"/>
    </row>
    <row r="97" spans="1:49" s="32" customFormat="1" ht="28.5" customHeight="1" x14ac:dyDescent="0.25">
      <c r="A97" s="48"/>
      <c r="B97" s="48"/>
      <c r="C97" s="63"/>
      <c r="D97" s="63"/>
    </row>
    <row r="98" spans="1:49" s="32" customFormat="1" ht="16.5" customHeight="1" x14ac:dyDescent="0.25">
      <c r="A98" s="48"/>
      <c r="B98" s="48"/>
      <c r="C98" s="63"/>
      <c r="D98" s="63"/>
    </row>
    <row r="99" spans="1:49" s="37" customFormat="1" ht="18" customHeight="1" x14ac:dyDescent="0.25"/>
    <row r="100" spans="1:49" s="31" customFormat="1" ht="33" customHeight="1" x14ac:dyDescent="0.25">
      <c r="A100" s="171"/>
      <c r="B100" s="171"/>
    </row>
    <row r="101" spans="1:49" s="31" customFormat="1" ht="22.5" customHeight="1" x14ac:dyDescent="0.25">
      <c r="A101" s="47"/>
      <c r="B101" s="47"/>
    </row>
    <row r="102" spans="1:4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</row>
    <row r="103" spans="1:49" s="32" customFormat="1" ht="28.5" customHeight="1" x14ac:dyDescent="0.25">
      <c r="A103" s="48"/>
      <c r="B103" s="48"/>
    </row>
    <row r="104" spans="1:49" s="32" customFormat="1" ht="28.5" customHeight="1" x14ac:dyDescent="0.25">
      <c r="A104" s="48"/>
      <c r="B104" s="48"/>
      <c r="C104" s="63"/>
      <c r="D104" s="63"/>
    </row>
    <row r="105" spans="1:49" s="32" customFormat="1" ht="28.5" customHeight="1" x14ac:dyDescent="0.25">
      <c r="A105" s="48"/>
      <c r="B105" s="48"/>
      <c r="C105" s="63"/>
      <c r="D105" s="63"/>
    </row>
    <row r="106" spans="1:49" s="32" customFormat="1" ht="16.5" customHeight="1" x14ac:dyDescent="0.25">
      <c r="A106" s="48"/>
      <c r="B106" s="48"/>
      <c r="C106" s="63"/>
      <c r="D106" s="63"/>
    </row>
    <row r="107" spans="1:49" s="37" customFormat="1" ht="40.5" customHeight="1" x14ac:dyDescent="0.25"/>
    <row r="108" spans="1:49" s="31" customFormat="1" ht="33" customHeight="1" x14ac:dyDescent="0.25">
      <c r="A108" s="171"/>
      <c r="B108" s="171"/>
    </row>
    <row r="109" spans="1:49" s="31" customFormat="1" ht="22.5" customHeight="1" x14ac:dyDescent="0.25">
      <c r="A109" s="47"/>
      <c r="B109" s="47"/>
    </row>
    <row r="110" spans="1:4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</row>
    <row r="111" spans="1:49" s="32" customFormat="1" ht="28.5" customHeight="1" x14ac:dyDescent="0.25">
      <c r="A111" s="48"/>
      <c r="B111" s="48"/>
    </row>
    <row r="112" spans="1:49" s="32" customFormat="1" ht="28.5" customHeight="1" x14ac:dyDescent="0.25">
      <c r="A112" s="48"/>
      <c r="B112" s="48"/>
      <c r="C112" s="63"/>
      <c r="D112" s="63"/>
    </row>
    <row r="113" spans="1:49" s="32" customFormat="1" ht="28.5" customHeight="1" x14ac:dyDescent="0.25">
      <c r="A113" s="48"/>
      <c r="B113" s="48"/>
      <c r="C113" s="63"/>
      <c r="D113" s="63"/>
    </row>
    <row r="114" spans="1:49" s="32" customFormat="1" ht="16.5" customHeight="1" x14ac:dyDescent="0.25">
      <c r="A114" s="48"/>
      <c r="B114" s="48"/>
      <c r="C114" s="63"/>
      <c r="D114" s="63"/>
    </row>
    <row r="115" spans="1:49" s="37" customFormat="1" ht="18" customHeight="1" x14ac:dyDescent="0.25"/>
    <row r="116" spans="1:49" s="31" customFormat="1" ht="33" customHeight="1" x14ac:dyDescent="0.25">
      <c r="A116" s="171"/>
      <c r="B116" s="171"/>
    </row>
    <row r="117" spans="1:49" s="31" customFormat="1" ht="22.5" customHeight="1" x14ac:dyDescent="0.25">
      <c r="A117" s="47"/>
      <c r="B117" s="47"/>
    </row>
    <row r="118" spans="1:4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</row>
    <row r="119" spans="1:49" s="32" customFormat="1" ht="28.5" customHeight="1" x14ac:dyDescent="0.25">
      <c r="A119" s="48"/>
      <c r="B119" s="48"/>
    </row>
    <row r="120" spans="1:49" s="32" customFormat="1" ht="28.5" customHeight="1" x14ac:dyDescent="0.25">
      <c r="A120" s="48"/>
      <c r="B120" s="48"/>
      <c r="C120" s="63"/>
      <c r="D120" s="63"/>
    </row>
    <row r="121" spans="1:49" s="32" customFormat="1" ht="28.5" customHeight="1" x14ac:dyDescent="0.25">
      <c r="A121" s="48"/>
      <c r="B121" s="48"/>
      <c r="C121" s="63"/>
      <c r="D121" s="63"/>
    </row>
    <row r="122" spans="1:49" s="32" customFormat="1" ht="16.5" customHeight="1" x14ac:dyDescent="0.25">
      <c r="A122" s="48"/>
      <c r="B122" s="48"/>
      <c r="C122" s="63"/>
      <c r="D122" s="63"/>
    </row>
    <row r="123" spans="1:49" s="37" customFormat="1" ht="18" customHeight="1" x14ac:dyDescent="0.25"/>
    <row r="124" spans="1:49" s="31" customFormat="1" ht="33" customHeight="1" x14ac:dyDescent="0.25">
      <c r="A124" s="171"/>
      <c r="B124" s="171"/>
    </row>
    <row r="125" spans="1:49" s="31" customFormat="1" ht="22.5" customHeight="1" x14ac:dyDescent="0.25">
      <c r="A125" s="47"/>
      <c r="B125" s="47"/>
    </row>
    <row r="126" spans="1:4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</row>
    <row r="127" spans="1:49" s="32" customFormat="1" ht="28.5" customHeight="1" x14ac:dyDescent="0.25">
      <c r="A127" s="48"/>
      <c r="B127" s="48"/>
    </row>
    <row r="128" spans="1:49" s="32" customFormat="1" ht="28.5" customHeight="1" x14ac:dyDescent="0.25">
      <c r="A128" s="48"/>
      <c r="B128" s="48"/>
      <c r="C128" s="63"/>
      <c r="D128" s="63"/>
    </row>
    <row r="129" spans="1:49" s="32" customFormat="1" ht="28.5" customHeight="1" x14ac:dyDescent="0.25">
      <c r="A129" s="48"/>
      <c r="B129" s="48"/>
      <c r="C129" s="63"/>
      <c r="D129" s="63"/>
    </row>
    <row r="130" spans="1:49" s="32" customFormat="1" ht="16.5" customHeight="1" x14ac:dyDescent="0.25">
      <c r="A130" s="48"/>
      <c r="B130" s="48"/>
      <c r="C130" s="63"/>
      <c r="D130" s="63"/>
    </row>
    <row r="131" spans="1:49" s="37" customFormat="1" ht="18" customHeight="1" x14ac:dyDescent="0.25"/>
    <row r="132" spans="1:49" s="31" customFormat="1" ht="33" customHeight="1" x14ac:dyDescent="0.25">
      <c r="A132" s="171"/>
      <c r="B132" s="171"/>
    </row>
    <row r="133" spans="1:49" s="31" customFormat="1" ht="22.5" customHeight="1" x14ac:dyDescent="0.25">
      <c r="A133" s="47"/>
      <c r="B133" s="47"/>
    </row>
    <row r="134" spans="1:4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</row>
    <row r="135" spans="1:49" s="32" customFormat="1" ht="28.5" customHeight="1" x14ac:dyDescent="0.25">
      <c r="A135" s="48"/>
      <c r="B135" s="48"/>
    </row>
    <row r="136" spans="1:49" s="32" customFormat="1" ht="28.5" customHeight="1" x14ac:dyDescent="0.25">
      <c r="A136" s="48"/>
      <c r="B136" s="48"/>
      <c r="C136" s="63"/>
      <c r="D136" s="63"/>
    </row>
    <row r="137" spans="1:49" s="32" customFormat="1" ht="28.5" customHeight="1" x14ac:dyDescent="0.25">
      <c r="A137" s="48"/>
      <c r="B137" s="48"/>
      <c r="C137" s="63"/>
      <c r="D137" s="63"/>
    </row>
    <row r="138" spans="1:49" s="32" customFormat="1" ht="16.5" customHeight="1" x14ac:dyDescent="0.25">
      <c r="A138" s="48"/>
      <c r="B138" s="48"/>
      <c r="C138" s="63"/>
      <c r="D138" s="63"/>
    </row>
    <row r="139" spans="1:49" s="37" customFormat="1" ht="18" customHeight="1" x14ac:dyDescent="0.25"/>
    <row r="140" spans="1:49" s="31" customFormat="1" ht="33" customHeight="1" x14ac:dyDescent="0.25">
      <c r="A140" s="171"/>
      <c r="B140" s="171"/>
    </row>
    <row r="141" spans="1:49" s="31" customFormat="1" ht="22.5" customHeight="1" x14ac:dyDescent="0.25">
      <c r="A141" s="47"/>
      <c r="B141" s="47"/>
    </row>
    <row r="142" spans="1:4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</row>
    <row r="143" spans="1:49" s="32" customFormat="1" ht="28.5" customHeight="1" x14ac:dyDescent="0.25">
      <c r="A143" s="48"/>
      <c r="B143" s="48"/>
    </row>
    <row r="144" spans="1:49" s="32" customFormat="1" ht="28.5" customHeight="1" x14ac:dyDescent="0.25">
      <c r="A144" s="48"/>
      <c r="B144" s="48"/>
      <c r="C144" s="63"/>
      <c r="D144" s="63"/>
    </row>
    <row r="145" spans="1:49" s="32" customFormat="1" ht="28.5" customHeight="1" x14ac:dyDescent="0.25">
      <c r="A145" s="48"/>
      <c r="B145" s="48"/>
      <c r="C145" s="63"/>
      <c r="D145" s="63"/>
    </row>
    <row r="146" spans="1:49" s="32" customFormat="1" ht="16.5" customHeight="1" x14ac:dyDescent="0.25">
      <c r="A146" s="48"/>
      <c r="B146" s="48"/>
      <c r="C146" s="63"/>
      <c r="D146" s="63"/>
    </row>
    <row r="147" spans="1:49" s="37" customFormat="1" ht="18" customHeight="1" x14ac:dyDescent="0.25"/>
    <row r="148" spans="1:49" s="31" customFormat="1" ht="33" customHeight="1" x14ac:dyDescent="0.25">
      <c r="A148" s="171"/>
      <c r="B148" s="171"/>
    </row>
    <row r="149" spans="1:49" s="31" customFormat="1" ht="22.5" customHeight="1" x14ac:dyDescent="0.25">
      <c r="A149" s="47"/>
      <c r="B149" s="47"/>
    </row>
    <row r="150" spans="1:4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</row>
    <row r="151" spans="1:49" s="32" customFormat="1" ht="28.5" customHeight="1" x14ac:dyDescent="0.25">
      <c r="A151" s="48"/>
      <c r="B151" s="48"/>
    </row>
    <row r="152" spans="1:49" s="32" customFormat="1" ht="28.5" customHeight="1" x14ac:dyDescent="0.25">
      <c r="A152" s="48"/>
      <c r="B152" s="48"/>
      <c r="C152" s="63"/>
      <c r="D152" s="63"/>
    </row>
    <row r="153" spans="1:49" s="32" customFormat="1" ht="28.5" customHeight="1" x14ac:dyDescent="0.25">
      <c r="A153" s="48"/>
      <c r="B153" s="48"/>
      <c r="C153" s="63"/>
      <c r="D153" s="63"/>
    </row>
    <row r="154" spans="1:49" s="32" customFormat="1" ht="16.5" customHeight="1" x14ac:dyDescent="0.25">
      <c r="A154" s="48"/>
      <c r="B154" s="48"/>
      <c r="C154" s="63"/>
      <c r="D154" s="63"/>
    </row>
    <row r="155" spans="1:49" s="37" customFormat="1" ht="18" customHeight="1" x14ac:dyDescent="0.25"/>
    <row r="156" spans="1:49" s="31" customFormat="1" ht="33" customHeight="1" x14ac:dyDescent="0.25">
      <c r="A156" s="171"/>
      <c r="B156" s="171"/>
    </row>
    <row r="157" spans="1:49" s="31" customFormat="1" ht="22.5" customHeight="1" x14ac:dyDescent="0.25">
      <c r="A157" s="47"/>
      <c r="B157" s="47"/>
    </row>
    <row r="158" spans="1:4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</row>
    <row r="159" spans="1:49" s="32" customFormat="1" ht="28.5" customHeight="1" x14ac:dyDescent="0.25">
      <c r="A159" s="48"/>
      <c r="B159" s="48"/>
    </row>
    <row r="160" spans="1:49" s="32" customFormat="1" ht="28.5" customHeight="1" x14ac:dyDescent="0.25">
      <c r="A160" s="48"/>
      <c r="B160" s="48"/>
      <c r="C160" s="63"/>
      <c r="D160" s="63"/>
    </row>
    <row r="161" spans="1:49" s="32" customFormat="1" ht="28.5" customHeight="1" x14ac:dyDescent="0.25">
      <c r="A161" s="48"/>
      <c r="B161" s="48"/>
      <c r="C161" s="63"/>
      <c r="D161" s="63"/>
    </row>
    <row r="162" spans="1:49" s="32" customFormat="1" ht="16.5" customHeight="1" x14ac:dyDescent="0.25">
      <c r="A162" s="48"/>
      <c r="B162" s="48"/>
      <c r="C162" s="63"/>
      <c r="D162" s="63"/>
    </row>
    <row r="163" spans="1:49" s="37" customFormat="1" ht="18" customHeight="1" x14ac:dyDescent="0.25"/>
    <row r="164" spans="1:49" s="31" customFormat="1" ht="33" customHeight="1" x14ac:dyDescent="0.25">
      <c r="A164" s="171"/>
      <c r="B164" s="171"/>
    </row>
    <row r="165" spans="1:49" s="31" customFormat="1" ht="22.5" customHeight="1" x14ac:dyDescent="0.25">
      <c r="A165" s="47"/>
      <c r="B165" s="47"/>
    </row>
    <row r="166" spans="1:4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</row>
    <row r="167" spans="1:49" s="32" customFormat="1" ht="28.5" customHeight="1" x14ac:dyDescent="0.25">
      <c r="A167" s="48"/>
      <c r="B167" s="48"/>
    </row>
    <row r="168" spans="1:49" s="32" customFormat="1" ht="28.5" customHeight="1" x14ac:dyDescent="0.25">
      <c r="A168" s="48"/>
      <c r="B168" s="48"/>
      <c r="C168" s="63"/>
      <c r="D168" s="63"/>
    </row>
    <row r="169" spans="1:49" s="32" customFormat="1" ht="28.5" customHeight="1" x14ac:dyDescent="0.25">
      <c r="A169" s="48"/>
      <c r="B169" s="48"/>
      <c r="C169" s="63"/>
      <c r="D169" s="63"/>
    </row>
    <row r="170" spans="1:49" s="32" customFormat="1" ht="16.5" customHeight="1" x14ac:dyDescent="0.25">
      <c r="A170" s="48"/>
      <c r="B170" s="48"/>
      <c r="C170" s="63"/>
      <c r="D170" s="63"/>
    </row>
    <row r="171" spans="1:49" s="37" customFormat="1" ht="18" customHeight="1" x14ac:dyDescent="0.25"/>
    <row r="172" spans="1:49" s="31" customFormat="1" ht="33" customHeight="1" x14ac:dyDescent="0.25">
      <c r="A172" s="171"/>
      <c r="B172" s="171"/>
    </row>
    <row r="173" spans="1:49" s="31" customFormat="1" ht="22.5" customHeight="1" x14ac:dyDescent="0.25">
      <c r="A173" s="47"/>
      <c r="B173" s="47"/>
    </row>
    <row r="174" spans="1:4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</row>
    <row r="175" spans="1:49" s="32" customFormat="1" ht="28.5" customHeight="1" x14ac:dyDescent="0.25">
      <c r="A175" s="48"/>
      <c r="B175" s="48"/>
    </row>
    <row r="176" spans="1:4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183" t="s">
        <v>36</v>
      </c>
      <c r="B178" s="183"/>
      <c r="C178" s="183"/>
      <c r="D178" s="183"/>
      <c r="E178" s="183"/>
      <c r="F178" s="183"/>
      <c r="G178" s="183"/>
      <c r="H178" s="183"/>
      <c r="I178" s="183"/>
      <c r="J178" s="183"/>
      <c r="K178" s="183"/>
      <c r="L178" s="48"/>
      <c r="M178" s="48"/>
    </row>
    <row r="179" spans="1:13" s="32" customFormat="1" ht="33" customHeight="1" x14ac:dyDescent="0.25">
      <c r="A179" s="39"/>
      <c r="B179" s="40"/>
      <c r="C179" s="40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160"/>
      <c r="D180" s="16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157"/>
      <c r="D181" s="15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157"/>
      <c r="D182" s="15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160"/>
      <c r="D184" s="16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157"/>
      <c r="D185" s="157"/>
      <c r="E185" s="19"/>
      <c r="F185" s="16"/>
      <c r="G185" s="24" t="s">
        <v>19</v>
      </c>
      <c r="H185" s="161"/>
      <c r="I185" s="16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157"/>
      <c r="D186" s="15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162"/>
      <c r="I187" s="16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163"/>
      <c r="I188" s="163"/>
    </row>
    <row r="189" spans="1:13" s="12" customFormat="1" ht="20.100000000000001" customHeight="1" x14ac:dyDescent="0.2">
      <c r="A189" s="9" t="s">
        <v>2</v>
      </c>
      <c r="B189" s="157"/>
      <c r="C189" s="15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158"/>
      <c r="C190" s="15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159" t="s">
        <v>9</v>
      </c>
      <c r="B193" s="15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3">
    <mergeCell ref="A3:L3"/>
    <mergeCell ref="A5:A6"/>
    <mergeCell ref="B5:B6"/>
    <mergeCell ref="C5:C6"/>
    <mergeCell ref="D5:D6"/>
    <mergeCell ref="E5:E6"/>
    <mergeCell ref="M5:N5"/>
    <mergeCell ref="F5:F6"/>
    <mergeCell ref="G5:G6"/>
    <mergeCell ref="J5:L5"/>
    <mergeCell ref="H5:H6"/>
    <mergeCell ref="I5:I6"/>
    <mergeCell ref="A148:B148"/>
    <mergeCell ref="A156:B156"/>
    <mergeCell ref="H188:I188"/>
    <mergeCell ref="H185:I185"/>
    <mergeCell ref="H187:I187"/>
    <mergeCell ref="C182:D182"/>
    <mergeCell ref="A178:K178"/>
    <mergeCell ref="C180:D180"/>
    <mergeCell ref="C181:D181"/>
    <mergeCell ref="A164:B164"/>
    <mergeCell ref="A172:B172"/>
    <mergeCell ref="A193:B193"/>
    <mergeCell ref="B189:C189"/>
    <mergeCell ref="B190:C190"/>
    <mergeCell ref="C184:D184"/>
    <mergeCell ref="C185:D185"/>
    <mergeCell ref="C186:D186"/>
    <mergeCell ref="A132:B132"/>
    <mergeCell ref="A140:B140"/>
    <mergeCell ref="L12:L13"/>
    <mergeCell ref="M12:M13"/>
    <mergeCell ref="N12:P12"/>
    <mergeCell ref="I12:I13"/>
    <mergeCell ref="J12:J13"/>
    <mergeCell ref="A116:B116"/>
    <mergeCell ref="A124:B124"/>
    <mergeCell ref="E12:E13"/>
    <mergeCell ref="F12:F13"/>
    <mergeCell ref="G12:G13"/>
    <mergeCell ref="Q12:S12"/>
    <mergeCell ref="A108:B108"/>
    <mergeCell ref="A92:B92"/>
    <mergeCell ref="A100:B100"/>
    <mergeCell ref="A44:B44"/>
    <mergeCell ref="A20:B20"/>
    <mergeCell ref="A76:B76"/>
    <mergeCell ref="A84:B84"/>
    <mergeCell ref="A68:B68"/>
    <mergeCell ref="A52:B52"/>
    <mergeCell ref="A60:B60"/>
    <mergeCell ref="D12:D13"/>
    <mergeCell ref="K12:K13"/>
    <mergeCell ref="B12:B13"/>
    <mergeCell ref="C12:C13"/>
    <mergeCell ref="H12:H13"/>
    <mergeCell ref="A1:S1"/>
    <mergeCell ref="B31:C31"/>
    <mergeCell ref="B32:C32"/>
    <mergeCell ref="A35:B35"/>
    <mergeCell ref="C22:D22"/>
    <mergeCell ref="C23:D23"/>
    <mergeCell ref="C24:D24"/>
    <mergeCell ref="C26:D26"/>
    <mergeCell ref="C27:D27"/>
    <mergeCell ref="H27:I27"/>
    <mergeCell ref="C28:D28"/>
    <mergeCell ref="H29:I29"/>
    <mergeCell ref="H30:I30"/>
    <mergeCell ref="A10:S10"/>
    <mergeCell ref="A11:L11"/>
    <mergeCell ref="A12:A13"/>
  </mergeCells>
  <conditionalFormatting sqref="B189:C189">
    <cfRule type="containsBlanks" dxfId="25" priority="28">
      <formula>LEN(TRIM(B189))=0</formula>
    </cfRule>
  </conditionalFormatting>
  <conditionalFormatting sqref="B190:C190">
    <cfRule type="containsBlanks" dxfId="24" priority="27">
      <formula>LEN(TRIM(B190))=0</formula>
    </cfRule>
  </conditionalFormatting>
  <conditionalFormatting sqref="H187:I187">
    <cfRule type="containsBlanks" dxfId="23" priority="14">
      <formula>LEN(TRIM(H187))=0</formula>
    </cfRule>
  </conditionalFormatting>
  <conditionalFormatting sqref="H188:I188">
    <cfRule type="containsBlanks" dxfId="22" priority="13">
      <formula>LEN(TRIM(H188))=0</formula>
    </cfRule>
  </conditionalFormatting>
  <conditionalFormatting sqref="C180:D182">
    <cfRule type="containsBlanks" dxfId="21" priority="9">
      <formula>LEN(TRIM(C180))=0</formula>
    </cfRule>
  </conditionalFormatting>
  <conditionalFormatting sqref="C184:D186">
    <cfRule type="containsBlanks" dxfId="20" priority="8">
      <formula>LEN(TRIM(C184))=0</formula>
    </cfRule>
  </conditionalFormatting>
  <conditionalFormatting sqref="J15:J19">
    <cfRule type="cellIs" dxfId="19" priority="7" operator="greaterThan">
      <formula>2560820</formula>
    </cfRule>
  </conditionalFormatting>
  <conditionalFormatting sqref="B31:C31">
    <cfRule type="containsBlanks" dxfId="18" priority="6">
      <formula>LEN(TRIM(B31))=0</formula>
    </cfRule>
  </conditionalFormatting>
  <conditionalFormatting sqref="B32:C32">
    <cfRule type="containsBlanks" dxfId="17" priority="5">
      <formula>LEN(TRIM(B32))=0</formula>
    </cfRule>
  </conditionalFormatting>
  <conditionalFormatting sqref="H29:I29">
    <cfRule type="containsBlanks" dxfId="16" priority="4">
      <formula>LEN(TRIM(H29))=0</formula>
    </cfRule>
  </conditionalFormatting>
  <conditionalFormatting sqref="H30:I30">
    <cfRule type="containsBlanks" dxfId="15" priority="3">
      <formula>LEN(TRIM(H30))=0</formula>
    </cfRule>
  </conditionalFormatting>
  <conditionalFormatting sqref="C22:D24">
    <cfRule type="containsBlanks" dxfId="14" priority="2">
      <formula>LEN(TRIM(C22))=0</formula>
    </cfRule>
  </conditionalFormatting>
  <conditionalFormatting sqref="C26:D28">
    <cfRule type="containsBlanks" dxfId="13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2" fitToHeight="0" orientation="landscape" r:id="rId1"/>
  <headerFooter alignWithMargins="0">
    <oddFooter>&amp;C&amp;P</oddFooter>
  </headerFooter>
  <rowBreaks count="5" manualBreakCount="5">
    <brk id="37" max="18" man="1"/>
    <brk id="93" max="18" man="1"/>
    <brk id="121" max="18" man="1"/>
    <brk id="141" max="18" man="1"/>
    <brk id="169" max="18" man="1"/>
  </rowBreaks>
  <colBreaks count="1" manualBreakCount="1">
    <brk id="13" max="33" man="1"/>
  </colBreaks>
  <ignoredErrors>
    <ignoredError sqref="M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Y195"/>
  <sheetViews>
    <sheetView showGridLines="0" zoomScale="80" zoomScaleNormal="80" workbookViewId="0">
      <selection activeCell="E2" sqref="E2"/>
    </sheetView>
  </sheetViews>
  <sheetFormatPr defaultColWidth="9.140625" defaultRowHeight="12" x14ac:dyDescent="0.2"/>
  <cols>
    <col min="1" max="1" width="5" style="6" customWidth="1"/>
    <col min="2" max="2" width="20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9" width="14.7109375" style="5" customWidth="1"/>
    <col min="10" max="10" width="12.28515625" style="5" customWidth="1"/>
    <col min="11" max="11" width="9.855468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2" s="29" customFormat="1" ht="20.100000000000001" customHeight="1" x14ac:dyDescent="0.2">
      <c r="A1" s="156" t="s">
        <v>85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4"/>
      <c r="U1" s="4"/>
      <c r="V1" s="52"/>
    </row>
    <row r="2" spans="1:22" ht="33" customHeight="1" x14ac:dyDescent="0.2">
      <c r="A2" s="155" t="s">
        <v>83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22.5" customHeight="1" x14ac:dyDescent="0.2">
      <c r="A3" s="191" t="s">
        <v>77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22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2" s="56" customFormat="1" ht="40.5" customHeight="1" x14ac:dyDescent="0.25">
      <c r="A5" s="192" t="s">
        <v>23</v>
      </c>
      <c r="B5" s="194" t="s">
        <v>39</v>
      </c>
      <c r="C5" s="189" t="s">
        <v>40</v>
      </c>
      <c r="D5" s="197" t="s">
        <v>41</v>
      </c>
      <c r="E5" s="189" t="s">
        <v>42</v>
      </c>
      <c r="F5" s="186" t="s">
        <v>43</v>
      </c>
      <c r="G5" s="186" t="s">
        <v>44</v>
      </c>
      <c r="H5" s="189" t="s">
        <v>51</v>
      </c>
      <c r="I5" s="96" t="s">
        <v>38</v>
      </c>
      <c r="J5" s="184" t="s">
        <v>33</v>
      </c>
      <c r="K5" s="188"/>
      <c r="L5" s="188"/>
      <c r="M5" s="184" t="s">
        <v>34</v>
      </c>
      <c r="N5" s="185"/>
      <c r="P5" s="31"/>
      <c r="Q5" s="134"/>
      <c r="R5" s="134"/>
      <c r="S5" s="134"/>
    </row>
    <row r="6" spans="1:22" s="56" customFormat="1" ht="33" customHeight="1" x14ac:dyDescent="0.25">
      <c r="A6" s="193"/>
      <c r="B6" s="195"/>
      <c r="C6" s="196"/>
      <c r="D6" s="198"/>
      <c r="E6" s="190"/>
      <c r="F6" s="187"/>
      <c r="G6" s="187"/>
      <c r="H6" s="190"/>
      <c r="I6" s="95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34"/>
      <c r="R6" s="134"/>
      <c r="S6" s="134"/>
    </row>
    <row r="7" spans="1:22" s="114" customFormat="1" ht="14.1" customHeight="1" x14ac:dyDescent="0.25">
      <c r="A7" s="106" t="s">
        <v>0</v>
      </c>
      <c r="B7" s="107" t="s">
        <v>11</v>
      </c>
      <c r="C7" s="108" t="s">
        <v>12</v>
      </c>
      <c r="D7" s="108" t="s">
        <v>13</v>
      </c>
      <c r="E7" s="108" t="s">
        <v>14</v>
      </c>
      <c r="F7" s="108" t="s">
        <v>15</v>
      </c>
      <c r="G7" s="108" t="s">
        <v>16</v>
      </c>
      <c r="H7" s="108" t="s">
        <v>66</v>
      </c>
      <c r="I7" s="108" t="s">
        <v>18</v>
      </c>
      <c r="J7" s="109">
        <v>10</v>
      </c>
      <c r="K7" s="110">
        <v>11</v>
      </c>
      <c r="L7" s="111">
        <v>12</v>
      </c>
      <c r="M7" s="112">
        <v>13</v>
      </c>
      <c r="N7" s="113">
        <v>14</v>
      </c>
      <c r="P7" s="115"/>
      <c r="Q7" s="135"/>
      <c r="R7" s="135"/>
      <c r="S7" s="135"/>
    </row>
    <row r="8" spans="1:22" s="57" customFormat="1" ht="58.5" customHeight="1" thickBot="1" x14ac:dyDescent="0.3">
      <c r="A8" s="99" t="s">
        <v>0</v>
      </c>
      <c r="B8" s="100" t="s">
        <v>79</v>
      </c>
      <c r="C8" s="153" t="s">
        <v>80</v>
      </c>
      <c r="D8" s="102" t="s">
        <v>79</v>
      </c>
      <c r="E8" s="103" t="s">
        <v>65</v>
      </c>
      <c r="F8" s="104" t="s">
        <v>81</v>
      </c>
      <c r="G8" s="104" t="s">
        <v>82</v>
      </c>
      <c r="H8" s="104" t="s">
        <v>67</v>
      </c>
      <c r="I8" s="154">
        <v>1617</v>
      </c>
      <c r="J8" s="148"/>
      <c r="K8" s="105"/>
      <c r="L8" s="138">
        <f>J8+(J8*K8)</f>
        <v>0</v>
      </c>
      <c r="M8" s="139">
        <f>I8*J8</f>
        <v>0</v>
      </c>
      <c r="N8" s="140">
        <f>M8+(M8*K8)</f>
        <v>0</v>
      </c>
      <c r="P8" s="63"/>
      <c r="Q8" s="136"/>
      <c r="R8" s="136"/>
      <c r="S8" s="136"/>
    </row>
    <row r="9" spans="1:22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41" t="s">
        <v>35</v>
      </c>
      <c r="M9" s="142">
        <f>SUM(M8)</f>
        <v>0</v>
      </c>
      <c r="N9" s="143">
        <f>SUM(N8)</f>
        <v>0</v>
      </c>
      <c r="O9" s="36"/>
    </row>
    <row r="10" spans="1:22" s="69" customFormat="1" ht="24" customHeight="1" x14ac:dyDescent="0.25">
      <c r="A10" s="199" t="s">
        <v>45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</row>
    <row r="11" spans="1:22" s="70" customFormat="1" ht="19.5" customHeight="1" x14ac:dyDescent="0.25">
      <c r="A11" s="165" t="s">
        <v>78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1:22" s="71" customFormat="1" ht="24.95" customHeight="1" x14ac:dyDescent="0.2">
      <c r="A12" s="166" t="s">
        <v>23</v>
      </c>
      <c r="B12" s="173" t="s">
        <v>46</v>
      </c>
      <c r="C12" s="173" t="s">
        <v>47</v>
      </c>
      <c r="D12" s="173" t="s">
        <v>48</v>
      </c>
      <c r="E12" s="181" t="s">
        <v>49</v>
      </c>
      <c r="F12" s="181" t="s">
        <v>31</v>
      </c>
      <c r="G12" s="175" t="s">
        <v>50</v>
      </c>
      <c r="H12" s="175" t="s">
        <v>51</v>
      </c>
      <c r="I12" s="175" t="s">
        <v>52</v>
      </c>
      <c r="J12" s="175" t="s">
        <v>53</v>
      </c>
      <c r="K12" s="175" t="s">
        <v>54</v>
      </c>
      <c r="L12" s="177" t="s">
        <v>55</v>
      </c>
      <c r="M12" s="179" t="s">
        <v>56</v>
      </c>
      <c r="N12" s="168" t="s">
        <v>32</v>
      </c>
      <c r="O12" s="169"/>
      <c r="P12" s="170"/>
      <c r="Q12" s="168" t="s">
        <v>57</v>
      </c>
      <c r="R12" s="169"/>
      <c r="S12" s="170"/>
    </row>
    <row r="13" spans="1:22" s="71" customFormat="1" ht="24.95" customHeight="1" x14ac:dyDescent="0.2">
      <c r="A13" s="167"/>
      <c r="B13" s="174"/>
      <c r="C13" s="174"/>
      <c r="D13" s="174"/>
      <c r="E13" s="182"/>
      <c r="F13" s="182"/>
      <c r="G13" s="176"/>
      <c r="H13" s="176"/>
      <c r="I13" s="176"/>
      <c r="J13" s="176"/>
      <c r="K13" s="176"/>
      <c r="L13" s="178"/>
      <c r="M13" s="180"/>
      <c r="N13" s="72" t="s">
        <v>24</v>
      </c>
      <c r="O13" s="73" t="s">
        <v>58</v>
      </c>
      <c r="P13" s="74" t="s">
        <v>25</v>
      </c>
      <c r="Q13" s="72" t="s">
        <v>24</v>
      </c>
      <c r="R13" s="73" t="s">
        <v>58</v>
      </c>
      <c r="S13" s="74" t="s">
        <v>25</v>
      </c>
    </row>
    <row r="14" spans="1:22" s="131" customFormat="1" ht="12" customHeight="1" x14ac:dyDescent="0.25">
      <c r="A14" s="116" t="s">
        <v>0</v>
      </c>
      <c r="B14" s="117" t="s">
        <v>11</v>
      </c>
      <c r="C14" s="118" t="s">
        <v>12</v>
      </c>
      <c r="D14" s="117" t="s">
        <v>13</v>
      </c>
      <c r="E14" s="119" t="s">
        <v>14</v>
      </c>
      <c r="F14" s="119" t="s">
        <v>15</v>
      </c>
      <c r="G14" s="120" t="s">
        <v>16</v>
      </c>
      <c r="H14" s="119" t="s">
        <v>17</v>
      </c>
      <c r="I14" s="121" t="s">
        <v>18</v>
      </c>
      <c r="J14" s="122" t="s">
        <v>27</v>
      </c>
      <c r="K14" s="123" t="s">
        <v>28</v>
      </c>
      <c r="L14" s="124" t="s">
        <v>29</v>
      </c>
      <c r="M14" s="125" t="s">
        <v>30</v>
      </c>
      <c r="N14" s="126" t="s">
        <v>59</v>
      </c>
      <c r="O14" s="127" t="s">
        <v>60</v>
      </c>
      <c r="P14" s="128" t="s">
        <v>61</v>
      </c>
      <c r="Q14" s="129" t="s">
        <v>62</v>
      </c>
      <c r="R14" s="127" t="s">
        <v>63</v>
      </c>
      <c r="S14" s="128" t="s">
        <v>37</v>
      </c>
      <c r="T14" s="130"/>
    </row>
    <row r="15" spans="1:22" s="70" customFormat="1" ht="24.95" customHeight="1" x14ac:dyDescent="0.25">
      <c r="A15" s="75" t="s">
        <v>0</v>
      </c>
      <c r="B15" s="76"/>
      <c r="C15" s="76"/>
      <c r="D15" s="76"/>
      <c r="E15" s="77"/>
      <c r="F15" s="77"/>
      <c r="G15" s="78"/>
      <c r="H15" s="78"/>
      <c r="I15" s="78"/>
      <c r="J15" s="97"/>
      <c r="K15" s="78"/>
      <c r="L15" s="79"/>
      <c r="M15" s="80"/>
      <c r="N15" s="144"/>
      <c r="O15" s="81"/>
      <c r="P15" s="146"/>
      <c r="Q15" s="144"/>
      <c r="R15" s="81"/>
      <c r="S15" s="146"/>
    </row>
    <row r="16" spans="1:22" s="70" customFormat="1" ht="24.95" customHeight="1" x14ac:dyDescent="0.25">
      <c r="A16" s="82" t="s">
        <v>11</v>
      </c>
      <c r="B16" s="83"/>
      <c r="C16" s="83"/>
      <c r="D16" s="83"/>
      <c r="E16" s="84"/>
      <c r="F16" s="84"/>
      <c r="G16" s="85"/>
      <c r="H16" s="85"/>
      <c r="I16" s="85"/>
      <c r="J16" s="97"/>
      <c r="K16" s="85"/>
      <c r="L16" s="86"/>
      <c r="M16" s="87"/>
      <c r="N16" s="144"/>
      <c r="O16" s="81"/>
      <c r="P16" s="146"/>
      <c r="Q16" s="144"/>
      <c r="R16" s="81"/>
      <c r="S16" s="146"/>
    </row>
    <row r="17" spans="1:25" s="70" customFormat="1" ht="24.95" customHeight="1" x14ac:dyDescent="0.25">
      <c r="A17" s="82" t="s">
        <v>12</v>
      </c>
      <c r="B17" s="83"/>
      <c r="C17" s="83"/>
      <c r="D17" s="83"/>
      <c r="E17" s="84"/>
      <c r="F17" s="84"/>
      <c r="G17" s="85"/>
      <c r="H17" s="85"/>
      <c r="I17" s="85"/>
      <c r="J17" s="97"/>
      <c r="K17" s="85"/>
      <c r="L17" s="86"/>
      <c r="M17" s="87"/>
      <c r="N17" s="144"/>
      <c r="O17" s="81"/>
      <c r="P17" s="146"/>
      <c r="Q17" s="144"/>
      <c r="R17" s="81"/>
      <c r="S17" s="146"/>
    </row>
    <row r="18" spans="1:25" s="70" customFormat="1" ht="24.95" customHeight="1" x14ac:dyDescent="0.25">
      <c r="A18" s="82" t="s">
        <v>13</v>
      </c>
      <c r="B18" s="83"/>
      <c r="C18" s="83"/>
      <c r="D18" s="83"/>
      <c r="E18" s="84"/>
      <c r="F18" s="84"/>
      <c r="G18" s="85"/>
      <c r="H18" s="85"/>
      <c r="I18" s="85"/>
      <c r="J18" s="97"/>
      <c r="K18" s="85"/>
      <c r="L18" s="86"/>
      <c r="M18" s="87"/>
      <c r="N18" s="144"/>
      <c r="O18" s="81"/>
      <c r="P18" s="146"/>
      <c r="Q18" s="144"/>
      <c r="R18" s="81"/>
      <c r="S18" s="146"/>
    </row>
    <row r="19" spans="1:25" s="70" customFormat="1" ht="24.95" customHeight="1" x14ac:dyDescent="0.25">
      <c r="A19" s="92" t="s">
        <v>14</v>
      </c>
      <c r="B19" s="93"/>
      <c r="C19" s="93"/>
      <c r="D19" s="93"/>
      <c r="E19" s="94"/>
      <c r="F19" s="94"/>
      <c r="G19" s="88"/>
      <c r="H19" s="88"/>
      <c r="I19" s="88"/>
      <c r="J19" s="98"/>
      <c r="K19" s="88"/>
      <c r="L19" s="89"/>
      <c r="M19" s="90"/>
      <c r="N19" s="145"/>
      <c r="O19" s="91"/>
      <c r="P19" s="147"/>
      <c r="Q19" s="145"/>
      <c r="R19" s="91"/>
      <c r="S19" s="147"/>
    </row>
    <row r="20" spans="1:25" s="31" customFormat="1" ht="24.95" customHeight="1" x14ac:dyDescent="0.25">
      <c r="A20" s="172"/>
      <c r="B20" s="171"/>
    </row>
    <row r="21" spans="1:25" s="31" customFormat="1" ht="22.5" customHeight="1" x14ac:dyDescent="0.25">
      <c r="A21" s="47"/>
      <c r="B21" s="47"/>
      <c r="Y21" s="31" t="s">
        <v>64</v>
      </c>
    </row>
    <row r="22" spans="1:25" s="17" customFormat="1" ht="20.100000000000001" customHeight="1" x14ac:dyDescent="0.2">
      <c r="A22" s="30" t="s">
        <v>3</v>
      </c>
      <c r="B22" s="30"/>
      <c r="C22" s="160"/>
      <c r="D22" s="160"/>
      <c r="E22" s="22"/>
      <c r="F22" s="16"/>
      <c r="G22" s="16"/>
      <c r="H22" s="16"/>
      <c r="I22" s="16"/>
      <c r="J22" s="16"/>
      <c r="K22" s="23"/>
      <c r="L22" s="23"/>
      <c r="R22" s="30"/>
    </row>
    <row r="23" spans="1:25" s="17" customFormat="1" ht="20.100000000000001" customHeight="1" x14ac:dyDescent="0.2">
      <c r="A23" s="30" t="s">
        <v>4</v>
      </c>
      <c r="B23" s="30"/>
      <c r="C23" s="157"/>
      <c r="D23" s="157"/>
      <c r="E23" s="19"/>
      <c r="F23" s="16"/>
      <c r="G23" s="16"/>
      <c r="H23" s="16"/>
      <c r="I23" s="16"/>
      <c r="J23" s="16"/>
      <c r="K23" s="20"/>
      <c r="L23" s="21"/>
      <c r="R23" s="30"/>
    </row>
    <row r="24" spans="1:25" s="17" customFormat="1" ht="20.100000000000001" customHeight="1" x14ac:dyDescent="0.2">
      <c r="A24" s="30" t="s">
        <v>5</v>
      </c>
      <c r="B24" s="30"/>
      <c r="C24" s="157"/>
      <c r="D24" s="157"/>
      <c r="E24" s="19"/>
      <c r="F24" s="16"/>
      <c r="G24" s="16"/>
      <c r="H24" s="16"/>
      <c r="I24" s="16"/>
      <c r="J24" s="16"/>
      <c r="K24" s="20"/>
      <c r="L24" s="21"/>
    </row>
    <row r="25" spans="1:25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25" s="17" customFormat="1" ht="20.100000000000001" customHeight="1" x14ac:dyDescent="0.2">
      <c r="A26" s="30" t="s">
        <v>6</v>
      </c>
      <c r="B26" s="30"/>
      <c r="C26" s="160"/>
      <c r="D26" s="160"/>
      <c r="E26" s="19"/>
      <c r="F26" s="16"/>
      <c r="G26" s="16"/>
      <c r="H26" s="16"/>
      <c r="I26" s="16"/>
      <c r="J26" s="16"/>
      <c r="K26" s="20"/>
      <c r="L26" s="21"/>
    </row>
    <row r="27" spans="1:25" s="17" customFormat="1" ht="20.100000000000001" customHeight="1" x14ac:dyDescent="0.2">
      <c r="A27" s="30" t="s">
        <v>7</v>
      </c>
      <c r="B27" s="30"/>
      <c r="C27" s="157"/>
      <c r="D27" s="157"/>
      <c r="E27" s="19"/>
      <c r="F27" s="16"/>
      <c r="G27" s="24" t="s">
        <v>19</v>
      </c>
      <c r="H27" s="161"/>
      <c r="I27" s="161"/>
      <c r="J27" s="16"/>
      <c r="K27" s="20"/>
      <c r="L27" s="21"/>
    </row>
    <row r="28" spans="1:25" s="17" customFormat="1" ht="20.100000000000001" customHeight="1" x14ac:dyDescent="0.2">
      <c r="A28" s="30" t="s">
        <v>8</v>
      </c>
      <c r="B28" s="30"/>
      <c r="C28" s="157"/>
      <c r="D28" s="157"/>
      <c r="E28" s="19"/>
      <c r="F28" s="16"/>
      <c r="G28" s="25"/>
      <c r="H28" s="26"/>
      <c r="I28" s="26"/>
    </row>
    <row r="29" spans="1:25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162"/>
      <c r="I29" s="162"/>
    </row>
    <row r="30" spans="1:25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163"/>
      <c r="I30" s="163"/>
    </row>
    <row r="31" spans="1:25" s="12" customFormat="1" ht="20.100000000000001" customHeight="1" x14ac:dyDescent="0.2">
      <c r="A31" s="9" t="s">
        <v>2</v>
      </c>
      <c r="B31" s="157"/>
      <c r="C31" s="157"/>
      <c r="D31" s="10"/>
      <c r="E31" s="10"/>
      <c r="F31" s="13"/>
      <c r="G31" s="28" t="s">
        <v>22</v>
      </c>
      <c r="H31" s="25"/>
      <c r="I31" s="29"/>
      <c r="M31" s="9"/>
    </row>
    <row r="32" spans="1:25" s="12" customFormat="1" ht="20.100000000000001" customHeight="1" x14ac:dyDescent="0.2">
      <c r="A32" s="9" t="s">
        <v>1</v>
      </c>
      <c r="B32" s="158"/>
      <c r="C32" s="158"/>
      <c r="D32" s="10"/>
      <c r="E32" s="10"/>
      <c r="F32" s="13"/>
      <c r="G32" s="13"/>
      <c r="H32" s="13"/>
      <c r="I32" s="13"/>
      <c r="M32" s="9"/>
    </row>
    <row r="33" spans="1:51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51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51" s="1" customFormat="1" x14ac:dyDescent="0.2">
      <c r="A35" s="159" t="s">
        <v>9</v>
      </c>
      <c r="B35" s="159"/>
      <c r="D35" s="2"/>
      <c r="E35" s="2"/>
      <c r="F35" s="3"/>
      <c r="G35" s="3"/>
      <c r="H35" s="3"/>
      <c r="I35" s="3"/>
      <c r="J35" s="3"/>
      <c r="K35" s="14"/>
    </row>
    <row r="36" spans="1:51" x14ac:dyDescent="0.2">
      <c r="A36" s="60"/>
      <c r="B36" s="49" t="s">
        <v>10</v>
      </c>
    </row>
    <row r="37" spans="1:51" s="31" customFormat="1" ht="22.5" customHeight="1" x14ac:dyDescent="0.25">
      <c r="A37" s="47"/>
      <c r="B37" s="47"/>
    </row>
    <row r="38" spans="1:51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</row>
    <row r="39" spans="1:51" s="32" customFormat="1" ht="28.5" customHeight="1" x14ac:dyDescent="0.25">
      <c r="A39" s="48"/>
      <c r="B39" s="48"/>
    </row>
    <row r="40" spans="1:51" s="32" customFormat="1" ht="28.5" customHeight="1" x14ac:dyDescent="0.25">
      <c r="A40" s="48"/>
      <c r="B40" s="48"/>
      <c r="C40" s="63"/>
      <c r="D40" s="63"/>
    </row>
    <row r="41" spans="1:51" s="32" customFormat="1" ht="28.5" customHeight="1" x14ac:dyDescent="0.25">
      <c r="A41" s="48"/>
      <c r="B41" s="48"/>
      <c r="C41" s="63"/>
      <c r="D41" s="63"/>
    </row>
    <row r="42" spans="1:51" s="32" customFormat="1" ht="16.5" customHeight="1" x14ac:dyDescent="0.25">
      <c r="A42" s="48"/>
      <c r="B42" s="48"/>
      <c r="C42" s="63"/>
      <c r="D42" s="63"/>
    </row>
    <row r="43" spans="1:51" s="37" customFormat="1" ht="18" customHeight="1" x14ac:dyDescent="0.25"/>
    <row r="44" spans="1:51" s="31" customFormat="1" ht="33" customHeight="1" x14ac:dyDescent="0.25">
      <c r="A44" s="171"/>
      <c r="B44" s="171"/>
    </row>
    <row r="45" spans="1:51" s="31" customFormat="1" ht="22.5" customHeight="1" x14ac:dyDescent="0.25">
      <c r="A45" s="47"/>
      <c r="B45" s="47"/>
    </row>
    <row r="46" spans="1:51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</row>
    <row r="47" spans="1:51" s="32" customFormat="1" ht="28.5" customHeight="1" x14ac:dyDescent="0.25">
      <c r="A47" s="48"/>
      <c r="B47" s="48"/>
    </row>
    <row r="48" spans="1:51" s="32" customFormat="1" ht="28.5" customHeight="1" x14ac:dyDescent="0.25">
      <c r="A48" s="48"/>
      <c r="B48" s="48"/>
      <c r="C48" s="63"/>
      <c r="D48" s="63"/>
    </row>
    <row r="49" spans="1:51" s="32" customFormat="1" ht="28.5" customHeight="1" x14ac:dyDescent="0.25">
      <c r="A49" s="48"/>
      <c r="B49" s="48"/>
      <c r="C49" s="63"/>
      <c r="D49" s="63"/>
    </row>
    <row r="50" spans="1:51" s="32" customFormat="1" ht="16.5" customHeight="1" x14ac:dyDescent="0.25">
      <c r="A50" s="48"/>
      <c r="B50" s="48"/>
      <c r="C50" s="63"/>
      <c r="D50" s="63"/>
    </row>
    <row r="51" spans="1:51" s="37" customFormat="1" ht="18" customHeight="1" x14ac:dyDescent="0.25"/>
    <row r="52" spans="1:51" s="31" customFormat="1" ht="33" customHeight="1" x14ac:dyDescent="0.25">
      <c r="A52" s="171"/>
      <c r="B52" s="171"/>
    </row>
    <row r="53" spans="1:51" s="31" customFormat="1" ht="22.5" customHeight="1" x14ac:dyDescent="0.25">
      <c r="A53" s="47"/>
      <c r="B53" s="47"/>
    </row>
    <row r="54" spans="1:51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</row>
    <row r="55" spans="1:51" s="32" customFormat="1" ht="28.5" customHeight="1" x14ac:dyDescent="0.25">
      <c r="A55" s="48"/>
      <c r="B55" s="48"/>
    </row>
    <row r="56" spans="1:51" s="32" customFormat="1" ht="28.5" customHeight="1" x14ac:dyDescent="0.25">
      <c r="A56" s="48"/>
      <c r="B56" s="48"/>
      <c r="C56" s="63"/>
      <c r="D56" s="63"/>
    </row>
    <row r="57" spans="1:51" s="32" customFormat="1" ht="28.5" customHeight="1" x14ac:dyDescent="0.25">
      <c r="A57" s="48"/>
      <c r="B57" s="48"/>
      <c r="C57" s="63"/>
      <c r="D57" s="63"/>
    </row>
    <row r="58" spans="1:51" s="32" customFormat="1" ht="16.5" customHeight="1" x14ac:dyDescent="0.25">
      <c r="A58" s="48"/>
      <c r="B58" s="48"/>
      <c r="C58" s="63"/>
      <c r="D58" s="63"/>
    </row>
    <row r="59" spans="1:51" s="37" customFormat="1" ht="18" customHeight="1" x14ac:dyDescent="0.25"/>
    <row r="60" spans="1:51" s="31" customFormat="1" ht="33" customHeight="1" x14ac:dyDescent="0.25">
      <c r="A60" s="171"/>
      <c r="B60" s="171"/>
    </row>
    <row r="61" spans="1:51" s="31" customFormat="1" ht="22.5" customHeight="1" x14ac:dyDescent="0.25">
      <c r="A61" s="47"/>
      <c r="B61" s="47"/>
    </row>
    <row r="62" spans="1:51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51" s="32" customFormat="1" ht="28.5" customHeight="1" x14ac:dyDescent="0.25">
      <c r="A63" s="48"/>
      <c r="B63" s="48"/>
    </row>
    <row r="64" spans="1:51" s="32" customFormat="1" ht="28.5" customHeight="1" x14ac:dyDescent="0.25">
      <c r="A64" s="48"/>
      <c r="B64" s="48"/>
      <c r="C64" s="63"/>
      <c r="D64" s="63"/>
    </row>
    <row r="65" spans="1:51" s="32" customFormat="1" ht="28.5" customHeight="1" x14ac:dyDescent="0.25">
      <c r="A65" s="48"/>
      <c r="B65" s="48"/>
      <c r="C65" s="63"/>
      <c r="D65" s="63"/>
    </row>
    <row r="66" spans="1:51" s="32" customFormat="1" ht="16.5" customHeight="1" x14ac:dyDescent="0.25">
      <c r="A66" s="48"/>
      <c r="B66" s="48"/>
      <c r="C66" s="63"/>
      <c r="D66" s="63"/>
    </row>
    <row r="67" spans="1:51" s="37" customFormat="1" ht="18" customHeight="1" x14ac:dyDescent="0.25"/>
    <row r="68" spans="1:51" s="31" customFormat="1" ht="33" customHeight="1" x14ac:dyDescent="0.25">
      <c r="A68" s="171"/>
      <c r="B68" s="171"/>
    </row>
    <row r="69" spans="1:51" s="31" customFormat="1" ht="22.5" customHeight="1" x14ac:dyDescent="0.25">
      <c r="A69" s="47"/>
      <c r="B69" s="47"/>
    </row>
    <row r="70" spans="1:51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51" s="32" customFormat="1" ht="28.5" customHeight="1" x14ac:dyDescent="0.25">
      <c r="A71" s="48"/>
      <c r="B71" s="48"/>
    </row>
    <row r="72" spans="1:51" s="32" customFormat="1" ht="28.5" customHeight="1" x14ac:dyDescent="0.25">
      <c r="A72" s="48"/>
      <c r="B72" s="48"/>
      <c r="C72" s="63"/>
      <c r="D72" s="63"/>
    </row>
    <row r="73" spans="1:51" s="32" customFormat="1" ht="28.5" customHeight="1" x14ac:dyDescent="0.25">
      <c r="A73" s="48"/>
      <c r="B73" s="48"/>
      <c r="C73" s="63"/>
      <c r="D73" s="63"/>
    </row>
    <row r="74" spans="1:51" s="32" customFormat="1" ht="16.5" customHeight="1" x14ac:dyDescent="0.25">
      <c r="A74" s="48"/>
      <c r="B74" s="48"/>
      <c r="C74" s="63"/>
      <c r="D74" s="63"/>
    </row>
    <row r="75" spans="1:51" s="37" customFormat="1" ht="18" customHeight="1" x14ac:dyDescent="0.25"/>
    <row r="76" spans="1:51" s="31" customFormat="1" ht="33" customHeight="1" x14ac:dyDescent="0.25">
      <c r="A76" s="171"/>
      <c r="B76" s="171"/>
    </row>
    <row r="77" spans="1:51" s="31" customFormat="1" ht="22.5" customHeight="1" x14ac:dyDescent="0.25">
      <c r="A77" s="47"/>
      <c r="B77" s="47"/>
    </row>
    <row r="78" spans="1:51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</row>
    <row r="79" spans="1:51" s="32" customFormat="1" ht="28.5" customHeight="1" x14ac:dyDescent="0.25">
      <c r="A79" s="48"/>
      <c r="B79" s="48"/>
    </row>
    <row r="80" spans="1:51" s="32" customFormat="1" ht="28.5" customHeight="1" x14ac:dyDescent="0.25">
      <c r="A80" s="48"/>
      <c r="B80" s="48"/>
      <c r="C80" s="63"/>
      <c r="D80" s="63"/>
    </row>
    <row r="81" spans="1:51" s="32" customFormat="1" ht="28.5" customHeight="1" x14ac:dyDescent="0.25">
      <c r="A81" s="48"/>
      <c r="B81" s="48"/>
      <c r="C81" s="63"/>
      <c r="D81" s="63"/>
    </row>
    <row r="82" spans="1:51" s="32" customFormat="1" ht="16.5" customHeight="1" x14ac:dyDescent="0.25">
      <c r="A82" s="48"/>
      <c r="B82" s="48"/>
      <c r="C82" s="63"/>
      <c r="D82" s="63"/>
    </row>
    <row r="83" spans="1:51" s="37" customFormat="1" ht="18" customHeight="1" x14ac:dyDescent="0.25"/>
    <row r="84" spans="1:51" s="31" customFormat="1" ht="33" customHeight="1" x14ac:dyDescent="0.25">
      <c r="A84" s="171"/>
      <c r="B84" s="171"/>
    </row>
    <row r="85" spans="1:51" s="31" customFormat="1" ht="22.5" customHeight="1" x14ac:dyDescent="0.25">
      <c r="A85" s="47"/>
      <c r="B85" s="47"/>
    </row>
    <row r="86" spans="1:51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</row>
    <row r="87" spans="1:51" s="32" customFormat="1" ht="28.5" customHeight="1" x14ac:dyDescent="0.25">
      <c r="A87" s="48"/>
      <c r="B87" s="48"/>
    </row>
    <row r="88" spans="1:51" s="32" customFormat="1" ht="28.5" customHeight="1" x14ac:dyDescent="0.25">
      <c r="A88" s="48"/>
      <c r="B88" s="48"/>
      <c r="C88" s="63"/>
      <c r="D88" s="63"/>
    </row>
    <row r="89" spans="1:51" s="32" customFormat="1" ht="28.5" customHeight="1" x14ac:dyDescent="0.25">
      <c r="A89" s="48"/>
      <c r="B89" s="48"/>
      <c r="C89" s="63"/>
      <c r="D89" s="63"/>
    </row>
    <row r="90" spans="1:51" s="32" customFormat="1" ht="16.5" customHeight="1" x14ac:dyDescent="0.25">
      <c r="A90" s="48"/>
      <c r="B90" s="48"/>
      <c r="C90" s="63"/>
      <c r="D90" s="63"/>
    </row>
    <row r="91" spans="1:51" s="37" customFormat="1" ht="18" customHeight="1" x14ac:dyDescent="0.25"/>
    <row r="92" spans="1:51" s="31" customFormat="1" ht="33" customHeight="1" x14ac:dyDescent="0.25">
      <c r="A92" s="171"/>
      <c r="B92" s="171"/>
    </row>
    <row r="93" spans="1:51" s="31" customFormat="1" ht="22.5" customHeight="1" x14ac:dyDescent="0.25">
      <c r="A93" s="47"/>
      <c r="B93" s="47"/>
    </row>
    <row r="94" spans="1:51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</row>
    <row r="95" spans="1:51" s="32" customFormat="1" ht="28.5" customHeight="1" x14ac:dyDescent="0.25">
      <c r="A95" s="48"/>
      <c r="B95" s="48"/>
    </row>
    <row r="96" spans="1:51" s="32" customFormat="1" ht="28.5" customHeight="1" x14ac:dyDescent="0.25">
      <c r="A96" s="48"/>
      <c r="B96" s="48"/>
      <c r="C96" s="63"/>
      <c r="D96" s="63"/>
    </row>
    <row r="97" spans="1:51" s="32" customFormat="1" ht="28.5" customHeight="1" x14ac:dyDescent="0.25">
      <c r="A97" s="48"/>
      <c r="B97" s="48"/>
      <c r="C97" s="63"/>
      <c r="D97" s="63"/>
    </row>
    <row r="98" spans="1:51" s="32" customFormat="1" ht="16.5" customHeight="1" x14ac:dyDescent="0.25">
      <c r="A98" s="48"/>
      <c r="B98" s="48"/>
      <c r="C98" s="63"/>
      <c r="D98" s="63"/>
    </row>
    <row r="99" spans="1:51" s="37" customFormat="1" ht="18" customHeight="1" x14ac:dyDescent="0.25"/>
    <row r="100" spans="1:51" s="31" customFormat="1" ht="33" customHeight="1" x14ac:dyDescent="0.25">
      <c r="A100" s="171"/>
      <c r="B100" s="171"/>
    </row>
    <row r="101" spans="1:51" s="31" customFormat="1" ht="22.5" customHeight="1" x14ac:dyDescent="0.25">
      <c r="A101" s="47"/>
      <c r="B101" s="47"/>
    </row>
    <row r="102" spans="1:51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</row>
    <row r="103" spans="1:51" s="32" customFormat="1" ht="28.5" customHeight="1" x14ac:dyDescent="0.25">
      <c r="A103" s="48"/>
      <c r="B103" s="48"/>
    </row>
    <row r="104" spans="1:51" s="32" customFormat="1" ht="28.5" customHeight="1" x14ac:dyDescent="0.25">
      <c r="A104" s="48"/>
      <c r="B104" s="48"/>
      <c r="C104" s="63"/>
      <c r="D104" s="63"/>
    </row>
    <row r="105" spans="1:51" s="32" customFormat="1" ht="28.5" customHeight="1" x14ac:dyDescent="0.25">
      <c r="A105" s="48"/>
      <c r="B105" s="48"/>
      <c r="C105" s="63"/>
      <c r="D105" s="63"/>
    </row>
    <row r="106" spans="1:51" s="32" customFormat="1" ht="16.5" customHeight="1" x14ac:dyDescent="0.25">
      <c r="A106" s="48"/>
      <c r="B106" s="48"/>
      <c r="C106" s="63"/>
      <c r="D106" s="63"/>
    </row>
    <row r="107" spans="1:51" s="37" customFormat="1" ht="40.5" customHeight="1" x14ac:dyDescent="0.25"/>
    <row r="108" spans="1:51" s="31" customFormat="1" ht="33" customHeight="1" x14ac:dyDescent="0.25">
      <c r="A108" s="171"/>
      <c r="B108" s="171"/>
    </row>
    <row r="109" spans="1:51" s="31" customFormat="1" ht="22.5" customHeight="1" x14ac:dyDescent="0.25">
      <c r="A109" s="47"/>
      <c r="B109" s="47"/>
    </row>
    <row r="110" spans="1:51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</row>
    <row r="111" spans="1:51" s="32" customFormat="1" ht="28.5" customHeight="1" x14ac:dyDescent="0.25">
      <c r="A111" s="48"/>
      <c r="B111" s="48"/>
    </row>
    <row r="112" spans="1:51" s="32" customFormat="1" ht="28.5" customHeight="1" x14ac:dyDescent="0.25">
      <c r="A112" s="48"/>
      <c r="B112" s="48"/>
      <c r="C112" s="63"/>
      <c r="D112" s="63"/>
    </row>
    <row r="113" spans="1:51" s="32" customFormat="1" ht="28.5" customHeight="1" x14ac:dyDescent="0.25">
      <c r="A113" s="48"/>
      <c r="B113" s="48"/>
      <c r="C113" s="63"/>
      <c r="D113" s="63"/>
    </row>
    <row r="114" spans="1:51" s="32" customFormat="1" ht="16.5" customHeight="1" x14ac:dyDescent="0.25">
      <c r="A114" s="48"/>
      <c r="B114" s="48"/>
      <c r="C114" s="63"/>
      <c r="D114" s="63"/>
    </row>
    <row r="115" spans="1:51" s="37" customFormat="1" ht="18" customHeight="1" x14ac:dyDescent="0.25"/>
    <row r="116" spans="1:51" s="31" customFormat="1" ht="33" customHeight="1" x14ac:dyDescent="0.25">
      <c r="A116" s="171"/>
      <c r="B116" s="171"/>
    </row>
    <row r="117" spans="1:51" s="31" customFormat="1" ht="22.5" customHeight="1" x14ac:dyDescent="0.25">
      <c r="A117" s="47"/>
      <c r="B117" s="47"/>
    </row>
    <row r="118" spans="1:51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</row>
    <row r="119" spans="1:51" s="32" customFormat="1" ht="28.5" customHeight="1" x14ac:dyDescent="0.25">
      <c r="A119" s="48"/>
      <c r="B119" s="48"/>
    </row>
    <row r="120" spans="1:51" s="32" customFormat="1" ht="28.5" customHeight="1" x14ac:dyDescent="0.25">
      <c r="A120" s="48"/>
      <c r="B120" s="48"/>
      <c r="C120" s="63"/>
      <c r="D120" s="63"/>
    </row>
    <row r="121" spans="1:51" s="32" customFormat="1" ht="28.5" customHeight="1" x14ac:dyDescent="0.25">
      <c r="A121" s="48"/>
      <c r="B121" s="48"/>
      <c r="C121" s="63"/>
      <c r="D121" s="63"/>
    </row>
    <row r="122" spans="1:51" s="32" customFormat="1" ht="16.5" customHeight="1" x14ac:dyDescent="0.25">
      <c r="A122" s="48"/>
      <c r="B122" s="48"/>
      <c r="C122" s="63"/>
      <c r="D122" s="63"/>
    </row>
    <row r="123" spans="1:51" s="37" customFormat="1" ht="18" customHeight="1" x14ac:dyDescent="0.25"/>
    <row r="124" spans="1:51" s="31" customFormat="1" ht="33" customHeight="1" x14ac:dyDescent="0.25">
      <c r="A124" s="171"/>
      <c r="B124" s="171"/>
    </row>
    <row r="125" spans="1:51" s="31" customFormat="1" ht="22.5" customHeight="1" x14ac:dyDescent="0.25">
      <c r="A125" s="47"/>
      <c r="B125" s="47"/>
    </row>
    <row r="126" spans="1:51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</row>
    <row r="127" spans="1:51" s="32" customFormat="1" ht="28.5" customHeight="1" x14ac:dyDescent="0.25">
      <c r="A127" s="48"/>
      <c r="B127" s="48"/>
    </row>
    <row r="128" spans="1:51" s="32" customFormat="1" ht="28.5" customHeight="1" x14ac:dyDescent="0.25">
      <c r="A128" s="48"/>
      <c r="B128" s="48"/>
      <c r="C128" s="63"/>
      <c r="D128" s="63"/>
    </row>
    <row r="129" spans="1:51" s="32" customFormat="1" ht="28.5" customHeight="1" x14ac:dyDescent="0.25">
      <c r="A129" s="48"/>
      <c r="B129" s="48"/>
      <c r="C129" s="63"/>
      <c r="D129" s="63"/>
    </row>
    <row r="130" spans="1:51" s="32" customFormat="1" ht="16.5" customHeight="1" x14ac:dyDescent="0.25">
      <c r="A130" s="48"/>
      <c r="B130" s="48"/>
      <c r="C130" s="63"/>
      <c r="D130" s="63"/>
    </row>
    <row r="131" spans="1:51" s="37" customFormat="1" ht="18" customHeight="1" x14ac:dyDescent="0.25"/>
    <row r="132" spans="1:51" s="31" customFormat="1" ht="33" customHeight="1" x14ac:dyDescent="0.25">
      <c r="A132" s="171"/>
      <c r="B132" s="171"/>
    </row>
    <row r="133" spans="1:51" s="31" customFormat="1" ht="22.5" customHeight="1" x14ac:dyDescent="0.25">
      <c r="A133" s="47"/>
      <c r="B133" s="47"/>
    </row>
    <row r="134" spans="1:51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</row>
    <row r="135" spans="1:51" s="32" customFormat="1" ht="28.5" customHeight="1" x14ac:dyDescent="0.25">
      <c r="A135" s="48"/>
      <c r="B135" s="48"/>
    </row>
    <row r="136" spans="1:51" s="32" customFormat="1" ht="28.5" customHeight="1" x14ac:dyDescent="0.25">
      <c r="A136" s="48"/>
      <c r="B136" s="48"/>
      <c r="C136" s="63"/>
      <c r="D136" s="63"/>
    </row>
    <row r="137" spans="1:51" s="32" customFormat="1" ht="28.5" customHeight="1" x14ac:dyDescent="0.25">
      <c r="A137" s="48"/>
      <c r="B137" s="48"/>
      <c r="C137" s="63"/>
      <c r="D137" s="63"/>
    </row>
    <row r="138" spans="1:51" s="32" customFormat="1" ht="16.5" customHeight="1" x14ac:dyDescent="0.25">
      <c r="A138" s="48"/>
      <c r="B138" s="48"/>
      <c r="C138" s="63"/>
      <c r="D138" s="63"/>
    </row>
    <row r="139" spans="1:51" s="37" customFormat="1" ht="18" customHeight="1" x14ac:dyDescent="0.25"/>
    <row r="140" spans="1:51" s="31" customFormat="1" ht="33" customHeight="1" x14ac:dyDescent="0.25">
      <c r="A140" s="171"/>
      <c r="B140" s="171"/>
    </row>
    <row r="141" spans="1:51" s="31" customFormat="1" ht="22.5" customHeight="1" x14ac:dyDescent="0.25">
      <c r="A141" s="47"/>
      <c r="B141" s="47"/>
    </row>
    <row r="142" spans="1:51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</row>
    <row r="143" spans="1:51" s="32" customFormat="1" ht="28.5" customHeight="1" x14ac:dyDescent="0.25">
      <c r="A143" s="48"/>
      <c r="B143" s="48"/>
    </row>
    <row r="144" spans="1:51" s="32" customFormat="1" ht="28.5" customHeight="1" x14ac:dyDescent="0.25">
      <c r="A144" s="48"/>
      <c r="B144" s="48"/>
      <c r="C144" s="63"/>
      <c r="D144" s="63"/>
    </row>
    <row r="145" spans="1:51" s="32" customFormat="1" ht="28.5" customHeight="1" x14ac:dyDescent="0.25">
      <c r="A145" s="48"/>
      <c r="B145" s="48"/>
      <c r="C145" s="63"/>
      <c r="D145" s="63"/>
    </row>
    <row r="146" spans="1:51" s="32" customFormat="1" ht="16.5" customHeight="1" x14ac:dyDescent="0.25">
      <c r="A146" s="48"/>
      <c r="B146" s="48"/>
      <c r="C146" s="63"/>
      <c r="D146" s="63"/>
    </row>
    <row r="147" spans="1:51" s="37" customFormat="1" ht="18" customHeight="1" x14ac:dyDescent="0.25"/>
    <row r="148" spans="1:51" s="31" customFormat="1" ht="33" customHeight="1" x14ac:dyDescent="0.25">
      <c r="A148" s="171"/>
      <c r="B148" s="171"/>
    </row>
    <row r="149" spans="1:51" s="31" customFormat="1" ht="22.5" customHeight="1" x14ac:dyDescent="0.25">
      <c r="A149" s="47"/>
      <c r="B149" s="47"/>
    </row>
    <row r="150" spans="1:51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</row>
    <row r="151" spans="1:51" s="32" customFormat="1" ht="28.5" customHeight="1" x14ac:dyDescent="0.25">
      <c r="A151" s="48"/>
      <c r="B151" s="48"/>
    </row>
    <row r="152" spans="1:51" s="32" customFormat="1" ht="28.5" customHeight="1" x14ac:dyDescent="0.25">
      <c r="A152" s="48"/>
      <c r="B152" s="48"/>
      <c r="C152" s="63"/>
      <c r="D152" s="63"/>
    </row>
    <row r="153" spans="1:51" s="32" customFormat="1" ht="28.5" customHeight="1" x14ac:dyDescent="0.25">
      <c r="A153" s="48"/>
      <c r="B153" s="48"/>
      <c r="C153" s="63"/>
      <c r="D153" s="63"/>
    </row>
    <row r="154" spans="1:51" s="32" customFormat="1" ht="16.5" customHeight="1" x14ac:dyDescent="0.25">
      <c r="A154" s="48"/>
      <c r="B154" s="48"/>
      <c r="C154" s="63"/>
      <c r="D154" s="63"/>
    </row>
    <row r="155" spans="1:51" s="37" customFormat="1" ht="18" customHeight="1" x14ac:dyDescent="0.25"/>
    <row r="156" spans="1:51" s="31" customFormat="1" ht="33" customHeight="1" x14ac:dyDescent="0.25">
      <c r="A156" s="171"/>
      <c r="B156" s="171"/>
    </row>
    <row r="157" spans="1:51" s="31" customFormat="1" ht="22.5" customHeight="1" x14ac:dyDescent="0.25">
      <c r="A157" s="47"/>
      <c r="B157" s="47"/>
    </row>
    <row r="158" spans="1:51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</row>
    <row r="159" spans="1:51" s="32" customFormat="1" ht="28.5" customHeight="1" x14ac:dyDescent="0.25">
      <c r="A159" s="48"/>
      <c r="B159" s="48"/>
    </row>
    <row r="160" spans="1:51" s="32" customFormat="1" ht="28.5" customHeight="1" x14ac:dyDescent="0.25">
      <c r="A160" s="48"/>
      <c r="B160" s="48"/>
      <c r="C160" s="63"/>
      <c r="D160" s="63"/>
    </row>
    <row r="161" spans="1:51" s="32" customFormat="1" ht="28.5" customHeight="1" x14ac:dyDescent="0.25">
      <c r="A161" s="48"/>
      <c r="B161" s="48"/>
      <c r="C161" s="63"/>
      <c r="D161" s="63"/>
    </row>
    <row r="162" spans="1:51" s="32" customFormat="1" ht="16.5" customHeight="1" x14ac:dyDescent="0.25">
      <c r="A162" s="48"/>
      <c r="B162" s="48"/>
      <c r="C162" s="63"/>
      <c r="D162" s="63"/>
    </row>
    <row r="163" spans="1:51" s="37" customFormat="1" ht="18" customHeight="1" x14ac:dyDescent="0.25"/>
    <row r="164" spans="1:51" s="31" customFormat="1" ht="33" customHeight="1" x14ac:dyDescent="0.25">
      <c r="A164" s="171"/>
      <c r="B164" s="171"/>
    </row>
    <row r="165" spans="1:51" s="31" customFormat="1" ht="22.5" customHeight="1" x14ac:dyDescent="0.25">
      <c r="A165" s="47"/>
      <c r="B165" s="47"/>
    </row>
    <row r="166" spans="1:51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</row>
    <row r="167" spans="1:51" s="32" customFormat="1" ht="28.5" customHeight="1" x14ac:dyDescent="0.25">
      <c r="A167" s="48"/>
      <c r="B167" s="48"/>
    </row>
    <row r="168" spans="1:51" s="32" customFormat="1" ht="28.5" customHeight="1" x14ac:dyDescent="0.25">
      <c r="A168" s="48"/>
      <c r="B168" s="48"/>
      <c r="C168" s="63"/>
      <c r="D168" s="63"/>
    </row>
    <row r="169" spans="1:51" s="32" customFormat="1" ht="28.5" customHeight="1" x14ac:dyDescent="0.25">
      <c r="A169" s="48"/>
      <c r="B169" s="48"/>
      <c r="C169" s="63"/>
      <c r="D169" s="63"/>
    </row>
    <row r="170" spans="1:51" s="32" customFormat="1" ht="16.5" customHeight="1" x14ac:dyDescent="0.25">
      <c r="A170" s="48"/>
      <c r="B170" s="48"/>
      <c r="C170" s="63"/>
      <c r="D170" s="63"/>
    </row>
    <row r="171" spans="1:51" s="37" customFormat="1" ht="18" customHeight="1" x14ac:dyDescent="0.25"/>
    <row r="172" spans="1:51" s="31" customFormat="1" ht="33" customHeight="1" x14ac:dyDescent="0.25">
      <c r="A172" s="171"/>
      <c r="B172" s="171"/>
    </row>
    <row r="173" spans="1:51" s="31" customFormat="1" ht="22.5" customHeight="1" x14ac:dyDescent="0.25">
      <c r="A173" s="47"/>
      <c r="B173" s="47"/>
    </row>
    <row r="174" spans="1:51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</row>
    <row r="175" spans="1:51" s="32" customFormat="1" ht="28.5" customHeight="1" x14ac:dyDescent="0.25">
      <c r="A175" s="48"/>
      <c r="B175" s="48"/>
    </row>
    <row r="176" spans="1:51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183" t="s">
        <v>36</v>
      </c>
      <c r="B178" s="183"/>
      <c r="C178" s="183"/>
      <c r="D178" s="183"/>
      <c r="E178" s="183"/>
      <c r="F178" s="183"/>
      <c r="G178" s="183"/>
      <c r="H178" s="183"/>
      <c r="I178" s="183"/>
      <c r="J178" s="183"/>
      <c r="K178" s="18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160"/>
      <c r="D180" s="16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157"/>
      <c r="D181" s="15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157"/>
      <c r="D182" s="15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160"/>
      <c r="D184" s="16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157"/>
      <c r="D185" s="157"/>
      <c r="E185" s="19"/>
      <c r="F185" s="16"/>
      <c r="G185" s="24" t="s">
        <v>19</v>
      </c>
      <c r="H185" s="161"/>
      <c r="I185" s="16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157"/>
      <c r="D186" s="15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162"/>
      <c r="I187" s="16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163"/>
      <c r="I188" s="163"/>
    </row>
    <row r="189" spans="1:13" s="12" customFormat="1" ht="20.100000000000001" customHeight="1" x14ac:dyDescent="0.2">
      <c r="A189" s="9" t="s">
        <v>2</v>
      </c>
      <c r="B189" s="157"/>
      <c r="C189" s="15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158"/>
      <c r="C190" s="15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159" t="s">
        <v>9</v>
      </c>
      <c r="B193" s="15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1:S1"/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H5:H6"/>
    <mergeCell ref="A20:B20"/>
    <mergeCell ref="C22:D22"/>
    <mergeCell ref="C23:D23"/>
    <mergeCell ref="C24:D24"/>
    <mergeCell ref="A10:U10"/>
    <mergeCell ref="A11:L11"/>
    <mergeCell ref="A12:A13"/>
    <mergeCell ref="B12:B13"/>
    <mergeCell ref="C12:C13"/>
    <mergeCell ref="N12:P12"/>
    <mergeCell ref="Q12:S12"/>
    <mergeCell ref="D12:D13"/>
    <mergeCell ref="E12:E13"/>
    <mergeCell ref="F12:F13"/>
    <mergeCell ref="G12:G13"/>
    <mergeCell ref="H12:H13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B189:C189"/>
    <mergeCell ref="B190:C190"/>
    <mergeCell ref="A193:B193"/>
    <mergeCell ref="C184:D184"/>
    <mergeCell ref="C185:D185"/>
    <mergeCell ref="I12:I13"/>
    <mergeCell ref="J12:J13"/>
    <mergeCell ref="K12:K13"/>
    <mergeCell ref="L12:L13"/>
    <mergeCell ref="M12:M13"/>
  </mergeCells>
  <conditionalFormatting sqref="B189:C189">
    <cfRule type="containsBlanks" dxfId="12" priority="14">
      <formula>LEN(TRIM(B189))=0</formula>
    </cfRule>
  </conditionalFormatting>
  <conditionalFormatting sqref="B190:C190">
    <cfRule type="containsBlanks" dxfId="11" priority="13">
      <formula>LEN(TRIM(B190))=0</formula>
    </cfRule>
  </conditionalFormatting>
  <conditionalFormatting sqref="H187:I187">
    <cfRule type="containsBlanks" dxfId="10" priority="12">
      <formula>LEN(TRIM(H187))=0</formula>
    </cfRule>
  </conditionalFormatting>
  <conditionalFormatting sqref="H188:I188">
    <cfRule type="containsBlanks" dxfId="9" priority="11">
      <formula>LEN(TRIM(H188))=0</formula>
    </cfRule>
  </conditionalFormatting>
  <conditionalFormatting sqref="C180:D182">
    <cfRule type="containsBlanks" dxfId="8" priority="10">
      <formula>LEN(TRIM(C180))=0</formula>
    </cfRule>
  </conditionalFormatting>
  <conditionalFormatting sqref="C184:D186">
    <cfRule type="containsBlanks" dxfId="7" priority="9">
      <formula>LEN(TRIM(C184))=0</formula>
    </cfRule>
  </conditionalFormatting>
  <conditionalFormatting sqref="B31:C31">
    <cfRule type="containsBlanks" dxfId="6" priority="7">
      <formula>LEN(TRIM(B31))=0</formula>
    </cfRule>
  </conditionalFormatting>
  <conditionalFormatting sqref="B32:C32">
    <cfRule type="containsBlanks" dxfId="5" priority="6">
      <formula>LEN(TRIM(B32))=0</formula>
    </cfRule>
  </conditionalFormatting>
  <conditionalFormatting sqref="H29:I29">
    <cfRule type="containsBlanks" dxfId="4" priority="5">
      <formula>LEN(TRIM(H29))=0</formula>
    </cfRule>
  </conditionalFormatting>
  <conditionalFormatting sqref="H30:I30">
    <cfRule type="containsBlanks" dxfId="3" priority="4">
      <formula>LEN(TRIM(H30))=0</formula>
    </cfRule>
  </conditionalFormatting>
  <conditionalFormatting sqref="C22:D24">
    <cfRule type="containsBlanks" dxfId="2" priority="3">
      <formula>LEN(TRIM(C22))=0</formula>
    </cfRule>
  </conditionalFormatting>
  <conditionalFormatting sqref="C26:D28">
    <cfRule type="containsBlanks" dxfId="1" priority="2">
      <formula>LEN(TRIM(C26))=0</formula>
    </cfRule>
  </conditionalFormatting>
  <conditionalFormatting sqref="J15:J19">
    <cfRule type="cellIs" dxfId="0" priority="1" operator="greaterThan">
      <formula>2560820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1" fitToHeight="0" orientation="landscape" r:id="rId1"/>
  <headerFooter alignWithMargins="0">
    <oddFooter>&amp;C&amp;P</oddFooter>
  </headerFooter>
  <rowBreaks count="2" manualBreakCount="2">
    <brk id="38" max="18" man="1"/>
    <brk id="56" max="18" man="1"/>
  </rowBreaks>
  <colBreaks count="1" manualBreakCount="1">
    <brk id="13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Kalkulácia_časť 1</vt:lpstr>
      <vt:lpstr>Kalkulácia_časť 2</vt:lpstr>
      <vt:lpstr>'Kalkulácia_časť 1'!Oblasť_tlače</vt:lpstr>
      <vt:lpstr>'Kalkulácia_časť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2025-03-11T09:15:34Z</cp:lastPrinted>
  <dcterms:created xsi:type="dcterms:W3CDTF">2016-07-20T08:41:08Z</dcterms:created>
  <dcterms:modified xsi:type="dcterms:W3CDTF">2025-09-03T07:16:11Z</dcterms:modified>
</cp:coreProperties>
</file>