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6" sheetId="2" r:id="rId1"/>
    <sheet name="Hárok1" sheetId="3" r:id="rId2"/>
  </sheets>
  <definedNames>
    <definedName name="_xlnm.Print_Titles" localSheetId="0">'ČASŤ 6'!$5:$6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2" l="1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72" i="2" l="1"/>
  <c r="H7" i="2"/>
  <c r="H72" i="2" s="1"/>
  <c r="I7" i="2" l="1"/>
  <c r="I72" i="2" s="1"/>
</calcChain>
</file>

<file path=xl/sharedStrings.xml><?xml version="1.0" encoding="utf-8"?>
<sst xmlns="http://schemas.openxmlformats.org/spreadsheetml/2006/main" count="153" uniqueCount="91">
  <si>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</si>
  <si>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</si>
  <si>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</si>
  <si>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</si>
  <si>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</si>
  <si>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</si>
  <si>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</si>
  <si>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</si>
  <si>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</si>
  <si>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</si>
  <si>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</si>
  <si>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</si>
  <si>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</si>
  <si>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</si>
  <si>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</si>
  <si>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</si>
  <si>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</si>
  <si>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</si>
  <si>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</si>
  <si>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</si>
  <si>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</si>
  <si>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</si>
  <si>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</si>
  <si>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</si>
  <si>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t>Mrkva praná 1. trieda</t>
  </si>
  <si>
    <t>Petržlen praný 1. trieda</t>
  </si>
  <si>
    <t>Petržlenová vňať</t>
  </si>
  <si>
    <t>Zeler 1. trieda</t>
  </si>
  <si>
    <t>Cibuľa suchá 1. trieda</t>
  </si>
  <si>
    <t>Cibuľka jarná</t>
  </si>
  <si>
    <t>Pažítka</t>
  </si>
  <si>
    <t>Pór</t>
  </si>
  <si>
    <t>Cesnak 1. trieda</t>
  </si>
  <si>
    <t>Paradajky 1 trieda letná sezóna 1.6.-30.11.</t>
  </si>
  <si>
    <t>Paradajky 1. trieda zimná sezóna 1.12-31.5.</t>
  </si>
  <si>
    <t>Uhorky šalátové 1.trieda letná sezóna 1.6-30.11.</t>
  </si>
  <si>
    <t>Uhorky šalátové 1. trieda</t>
  </si>
  <si>
    <t>Kapusta čínska 1. trieda</t>
  </si>
  <si>
    <t>Šalát hlávkový</t>
  </si>
  <si>
    <t>Šalát ľadový</t>
  </si>
  <si>
    <t>Karfiol letná sezóna 1.6-30.11.</t>
  </si>
  <si>
    <t>Karfiol zimná sezóna 1.12.-31.5.</t>
  </si>
  <si>
    <t>Hliva ustricová 1. trieda</t>
  </si>
  <si>
    <t>Šampiňóny čerstvé</t>
  </si>
  <si>
    <t>Reďkovka guľatá</t>
  </si>
  <si>
    <t>Chren</t>
  </si>
  <si>
    <t>Špargľa</t>
  </si>
  <si>
    <t>zv</t>
  </si>
  <si>
    <t>Zemiaky konzumné neskoré 1. trieda</t>
  </si>
  <si>
    <t>Citróny</t>
  </si>
  <si>
    <t>Banány 1. trieda</t>
  </si>
  <si>
    <t>Jablko golden 1. trieda</t>
  </si>
  <si>
    <t>Jablko červené 1. trieda</t>
  </si>
  <si>
    <t>Mandarínky 1. trieda</t>
  </si>
  <si>
    <t>Pomaranče 1. trieda</t>
  </si>
  <si>
    <t>Nektárinka 1. trieda</t>
  </si>
  <si>
    <t>Melón vodový 1. trieda</t>
  </si>
  <si>
    <t>Hrozno biele 1. trieda letná sezóna 1.6.-30.11.</t>
  </si>
  <si>
    <t>Hrozno biele 1. trieda zimná sezóna 1.12.-31.5.</t>
  </si>
  <si>
    <t>Hrozno červené 1. trieda letná sezóna 1.6.-30.11.</t>
  </si>
  <si>
    <t>Hrozno červené 1. trieda zimná sezóna 1-12.-31.5.</t>
  </si>
  <si>
    <t>Hrušky</t>
  </si>
  <si>
    <t>Slivky</t>
  </si>
  <si>
    <t>Broskyne</t>
  </si>
  <si>
    <t>Jahody</t>
  </si>
  <si>
    <t>Paprika žltá</t>
  </si>
  <si>
    <t>Tekvica hokkaido</t>
  </si>
  <si>
    <t>Batáty zemiaky</t>
  </si>
  <si>
    <t>Marhuľa</t>
  </si>
  <si>
    <t>Čučoriedky</t>
  </si>
  <si>
    <t>Zemiaky konzumné skoré 1. trieda - dodávka len v mes. jún, júl, august</t>
  </si>
  <si>
    <t>Avokádo</t>
  </si>
  <si>
    <t>Červená cibuľa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</si>
  <si>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6. Ovocie a zelenina</t>
    </r>
  </si>
  <si>
    <t>Ringloty</t>
  </si>
  <si>
    <t>Kapusta biela, hlávková, neskorá 1. trieda</t>
  </si>
  <si>
    <t>Kapusta biela, hlávková, skorá 1. trieda</t>
  </si>
  <si>
    <t>Kapusta červená, hlávková</t>
  </si>
  <si>
    <t>Cherry paradajky</t>
  </si>
  <si>
    <t>Červená repa, cvikla - čerstvá</t>
  </si>
  <si>
    <t>Červená repa, cvikla - varená</t>
  </si>
  <si>
    <t>Maliny, min. 125g</t>
  </si>
  <si>
    <t>Výhonky, min. 250g /rôzne/</t>
  </si>
  <si>
    <t>Jedlé kvety, min.80 g</t>
  </si>
  <si>
    <t>Rukola, min.100g</t>
  </si>
  <si>
    <t>Ovocná šťava 100%, priamo lisované ovocie, v tégliku,  min.200 ml - rôzne príchute (napr. Sady Wincenta)</t>
  </si>
  <si>
    <t>Paprika tmavá zelená</t>
  </si>
  <si>
    <t>Paprika červená</t>
  </si>
  <si>
    <t>Paprika zelená, 1. trieda zimná sezóna 1.12.-31.5.</t>
  </si>
  <si>
    <t>Paprika zelená, 1. trieda letná sezóna 1.6.-30.11.</t>
  </si>
  <si>
    <t>Kyslá kapusta chladená, vedierko min.10kg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</si>
</sst>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vertical="center"/>
      <protection hidden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 applyProtection="1">
      <alignment vertical="center" wrapText="1"/>
      <protection hidden="1"/>
    </xf>
    <xf numFmtId="0" fontId="13" fillId="0" borderId="2" xfId="0" applyFont="1" applyBorder="1" applyAlignment="1" applyProtection="1">
      <alignment vertical="center" wrapText="1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tabSelected="1" showRuler="0" view="pageLayout" zoomScaleNormal="110" workbookViewId="0">
      <selection activeCell="L74" sqref="L74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66" t="s">
        <v>15</v>
      </c>
      <c r="B1" s="67"/>
      <c r="C1" s="16"/>
      <c r="D1" s="74" t="s">
        <v>11</v>
      </c>
      <c r="E1" s="75"/>
      <c r="F1" s="75"/>
      <c r="G1" s="75"/>
      <c r="H1" s="75"/>
      <c r="I1" s="76"/>
    </row>
    <row r="2" spans="1:9" ht="15" customHeight="1" x14ac:dyDescent="0.2">
      <c r="A2" s="68" t="s">
        <v>21</v>
      </c>
      <c r="B2" s="69"/>
      <c r="C2" s="1"/>
      <c r="D2" s="20" t="s">
        <v>20</v>
      </c>
      <c r="E2" s="80"/>
      <c r="F2" s="81"/>
      <c r="G2" s="81"/>
      <c r="H2" s="81"/>
      <c r="I2" s="82"/>
    </row>
    <row r="3" spans="1:9" ht="15" customHeight="1" x14ac:dyDescent="0.2">
      <c r="A3" s="70" t="s">
        <v>10</v>
      </c>
      <c r="B3" s="71"/>
      <c r="C3" s="1"/>
      <c r="D3" s="21" t="s">
        <v>12</v>
      </c>
      <c r="E3" s="80"/>
      <c r="F3" s="81"/>
      <c r="G3" s="81"/>
      <c r="H3" s="81"/>
      <c r="I3" s="82"/>
    </row>
    <row r="4" spans="1:9" ht="16.899999999999999" customHeight="1" x14ac:dyDescent="0.2">
      <c r="A4" s="72" t="s">
        <v>73</v>
      </c>
      <c r="B4" s="73"/>
      <c r="C4" s="1"/>
      <c r="D4" s="22" t="s">
        <v>13</v>
      </c>
      <c r="E4" s="80"/>
      <c r="F4" s="82"/>
      <c r="G4" s="23" t="s">
        <v>14</v>
      </c>
      <c r="H4" s="80"/>
      <c r="I4" s="82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5" x14ac:dyDescent="0.25">
      <c r="A7" s="6">
        <v>1</v>
      </c>
      <c r="B7" s="33" t="s">
        <v>24</v>
      </c>
      <c r="C7" s="34" t="s">
        <v>22</v>
      </c>
      <c r="D7" s="35">
        <v>800</v>
      </c>
      <c r="E7" s="24"/>
      <c r="F7" s="18"/>
      <c r="G7" s="7" t="str">
        <f t="shared" ref="G7:G70" si="0">IF(E7="","",ROUND(D7*E7,2))</f>
        <v/>
      </c>
      <c r="H7" s="7" t="str">
        <f t="shared" ref="H7:H70" si="1">IF(F7="","",ROUND(G7*F7,2))</f>
        <v/>
      </c>
      <c r="I7" s="7" t="str">
        <f t="shared" ref="I7:I70" si="2">IF(F7="","",G7+H7)</f>
        <v/>
      </c>
    </row>
    <row r="8" spans="1:9" ht="15" x14ac:dyDescent="0.25">
      <c r="A8" s="6">
        <v>2</v>
      </c>
      <c r="B8" s="33" t="s">
        <v>25</v>
      </c>
      <c r="C8" s="34" t="s">
        <v>22</v>
      </c>
      <c r="D8" s="35">
        <v>400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5">
      <c r="A9" s="6">
        <v>3</v>
      </c>
      <c r="B9" s="33" t="s">
        <v>26</v>
      </c>
      <c r="C9" s="34" t="s">
        <v>22</v>
      </c>
      <c r="D9" s="35">
        <v>36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5">
      <c r="A10" s="6">
        <v>4</v>
      </c>
      <c r="B10" s="33" t="s">
        <v>27</v>
      </c>
      <c r="C10" s="34" t="s">
        <v>22</v>
      </c>
      <c r="D10" s="35">
        <v>400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5">
      <c r="A11" s="6">
        <v>5</v>
      </c>
      <c r="B11" s="33" t="s">
        <v>28</v>
      </c>
      <c r="C11" s="34" t="s">
        <v>22</v>
      </c>
      <c r="D11" s="35">
        <v>1400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5">
      <c r="A12" s="6">
        <v>6</v>
      </c>
      <c r="B12" s="33" t="s">
        <v>29</v>
      </c>
      <c r="C12" s="34" t="s">
        <v>47</v>
      </c>
      <c r="D12" s="35">
        <v>200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5">
      <c r="A13" s="6">
        <v>7</v>
      </c>
      <c r="B13" s="33" t="s">
        <v>30</v>
      </c>
      <c r="C13" s="34" t="s">
        <v>22</v>
      </c>
      <c r="D13" s="35">
        <v>1</v>
      </c>
      <c r="E13" s="24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5">
      <c r="A14" s="6">
        <v>8</v>
      </c>
      <c r="B14" s="33" t="s">
        <v>31</v>
      </c>
      <c r="C14" s="34" t="s">
        <v>22</v>
      </c>
      <c r="D14" s="35">
        <v>5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32" t="s">
        <v>72</v>
      </c>
      <c r="C15" s="27" t="s">
        <v>22</v>
      </c>
      <c r="D15" s="28">
        <v>20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5">
      <c r="A16" s="6">
        <v>10</v>
      </c>
      <c r="B16" s="33" t="s">
        <v>32</v>
      </c>
      <c r="C16" s="34" t="s">
        <v>22</v>
      </c>
      <c r="D16" s="35">
        <v>60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5">
      <c r="A17" s="6">
        <v>11</v>
      </c>
      <c r="B17" s="33" t="s">
        <v>33</v>
      </c>
      <c r="C17" s="34" t="s">
        <v>22</v>
      </c>
      <c r="D17" s="35">
        <v>1000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5" x14ac:dyDescent="0.25">
      <c r="A18" s="6">
        <v>12</v>
      </c>
      <c r="B18" s="33" t="s">
        <v>34</v>
      </c>
      <c r="C18" s="34" t="s">
        <v>22</v>
      </c>
      <c r="D18" s="35">
        <v>600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5" x14ac:dyDescent="0.25">
      <c r="A19" s="6">
        <v>13</v>
      </c>
      <c r="B19" s="29" t="s">
        <v>78</v>
      </c>
      <c r="C19" s="34" t="s">
        <v>22</v>
      </c>
      <c r="D19" s="35">
        <v>20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5">
      <c r="A20" s="6">
        <v>14</v>
      </c>
      <c r="B20" s="33" t="s">
        <v>89</v>
      </c>
      <c r="C20" s="34" t="s">
        <v>22</v>
      </c>
      <c r="D20" s="35">
        <v>50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5" x14ac:dyDescent="0.25">
      <c r="A21" s="6">
        <v>15</v>
      </c>
      <c r="B21" s="33" t="s">
        <v>88</v>
      </c>
      <c r="C21" s="34" t="s">
        <v>22</v>
      </c>
      <c r="D21" s="35">
        <v>50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5" x14ac:dyDescent="0.25">
      <c r="A22" s="6">
        <v>16</v>
      </c>
      <c r="B22" s="29" t="s">
        <v>86</v>
      </c>
      <c r="C22" s="34" t="s">
        <v>22</v>
      </c>
      <c r="D22" s="35">
        <v>5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5">
      <c r="A23" s="6">
        <v>17</v>
      </c>
      <c r="B23" s="29" t="s">
        <v>65</v>
      </c>
      <c r="C23" s="34" t="s">
        <v>22</v>
      </c>
      <c r="D23" s="35">
        <v>5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5">
      <c r="A24" s="6">
        <v>18</v>
      </c>
      <c r="B24" s="29" t="s">
        <v>87</v>
      </c>
      <c r="C24" s="34" t="s">
        <v>22</v>
      </c>
      <c r="D24" s="35">
        <v>5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5">
      <c r="A25" s="6">
        <v>19</v>
      </c>
      <c r="B25" s="33" t="s">
        <v>35</v>
      </c>
      <c r="C25" s="34" t="s">
        <v>22</v>
      </c>
      <c r="D25" s="35">
        <v>400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5">
      <c r="A26" s="6">
        <v>20</v>
      </c>
      <c r="B26" s="33" t="s">
        <v>36</v>
      </c>
      <c r="C26" s="34" t="s">
        <v>22</v>
      </c>
      <c r="D26" s="35">
        <v>300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5">
      <c r="A27" s="6">
        <v>21</v>
      </c>
      <c r="B27" s="33" t="s">
        <v>76</v>
      </c>
      <c r="C27" s="34" t="s">
        <v>22</v>
      </c>
      <c r="D27" s="35">
        <v>400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5">
      <c r="A28" s="6">
        <v>22</v>
      </c>
      <c r="B28" s="33" t="s">
        <v>75</v>
      </c>
      <c r="C28" s="34" t="s">
        <v>22</v>
      </c>
      <c r="D28" s="35">
        <v>700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5">
      <c r="A29" s="6">
        <v>23</v>
      </c>
      <c r="B29" s="33" t="s">
        <v>37</v>
      </c>
      <c r="C29" s="34" t="s">
        <v>22</v>
      </c>
      <c r="D29" s="35">
        <v>110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31" t="s">
        <v>77</v>
      </c>
      <c r="C30" s="27" t="s">
        <v>22</v>
      </c>
      <c r="D30" s="28">
        <v>100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5">
      <c r="A31" s="6">
        <v>25</v>
      </c>
      <c r="B31" s="33" t="s">
        <v>38</v>
      </c>
      <c r="C31" s="34" t="s">
        <v>23</v>
      </c>
      <c r="D31" s="35">
        <v>40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5" x14ac:dyDescent="0.25">
      <c r="A32" s="6">
        <v>26</v>
      </c>
      <c r="B32" s="33" t="s">
        <v>39</v>
      </c>
      <c r="C32" s="34" t="s">
        <v>23</v>
      </c>
      <c r="D32" s="35">
        <v>50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5">
      <c r="A33" s="6">
        <v>27</v>
      </c>
      <c r="B33" s="33" t="s">
        <v>40</v>
      </c>
      <c r="C33" s="34" t="s">
        <v>22</v>
      </c>
      <c r="D33" s="35">
        <v>50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5" x14ac:dyDescent="0.25">
      <c r="A34" s="6">
        <v>28</v>
      </c>
      <c r="B34" s="33" t="s">
        <v>41</v>
      </c>
      <c r="C34" s="34" t="s">
        <v>22</v>
      </c>
      <c r="D34" s="35">
        <v>50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5" x14ac:dyDescent="0.25">
      <c r="A35" s="6">
        <v>29</v>
      </c>
      <c r="B35" s="33" t="s">
        <v>42</v>
      </c>
      <c r="C35" s="34" t="s">
        <v>22</v>
      </c>
      <c r="D35" s="35">
        <v>130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5">
      <c r="A36" s="6">
        <v>30</v>
      </c>
      <c r="B36" s="33" t="s">
        <v>43</v>
      </c>
      <c r="C36" s="34" t="s">
        <v>22</v>
      </c>
      <c r="D36" s="35">
        <v>100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5" x14ac:dyDescent="0.25">
      <c r="A37" s="6">
        <v>31</v>
      </c>
      <c r="B37" s="33" t="s">
        <v>44</v>
      </c>
      <c r="C37" s="34" t="s">
        <v>47</v>
      </c>
      <c r="D37" s="35">
        <v>15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5" x14ac:dyDescent="0.25">
      <c r="A38" s="6">
        <v>32</v>
      </c>
      <c r="B38" s="33" t="s">
        <v>79</v>
      </c>
      <c r="C38" s="34" t="s">
        <v>22</v>
      </c>
      <c r="D38" s="35">
        <v>50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">
      <c r="A39" s="6">
        <v>33</v>
      </c>
      <c r="B39" s="40" t="s">
        <v>80</v>
      </c>
      <c r="C39" s="27" t="s">
        <v>22</v>
      </c>
      <c r="D39" s="28">
        <v>20</v>
      </c>
      <c r="E39" s="24"/>
      <c r="F39" s="18"/>
      <c r="G39" s="7" t="str">
        <f t="shared" si="0"/>
        <v/>
      </c>
      <c r="H39" s="7" t="str">
        <f t="shared" si="1"/>
        <v/>
      </c>
      <c r="I39" s="7" t="str">
        <f t="shared" si="2"/>
        <v/>
      </c>
    </row>
    <row r="40" spans="1:9" ht="15" x14ac:dyDescent="0.25">
      <c r="A40" s="6">
        <v>34</v>
      </c>
      <c r="B40" s="33" t="s">
        <v>45</v>
      </c>
      <c r="C40" s="34" t="s">
        <v>22</v>
      </c>
      <c r="D40" s="35">
        <v>3</v>
      </c>
      <c r="E40" s="24"/>
      <c r="F40" s="18"/>
      <c r="G40" s="7" t="str">
        <f t="shared" si="0"/>
        <v/>
      </c>
      <c r="H40" s="7" t="str">
        <f t="shared" si="1"/>
        <v/>
      </c>
      <c r="I40" s="7" t="str">
        <f t="shared" si="2"/>
        <v/>
      </c>
    </row>
    <row r="41" spans="1:9" ht="15" x14ac:dyDescent="0.25">
      <c r="A41" s="6">
        <v>35</v>
      </c>
      <c r="B41" s="33" t="s">
        <v>46</v>
      </c>
      <c r="C41" s="34" t="s">
        <v>22</v>
      </c>
      <c r="D41" s="35">
        <v>3</v>
      </c>
      <c r="E41" s="24"/>
      <c r="F41" s="18"/>
      <c r="G41" s="7" t="str">
        <f t="shared" si="0"/>
        <v/>
      </c>
      <c r="H41" s="7" t="str">
        <f t="shared" si="1"/>
        <v/>
      </c>
      <c r="I41" s="7" t="str">
        <f t="shared" si="2"/>
        <v/>
      </c>
    </row>
    <row r="42" spans="1:9" ht="16.5" customHeight="1" x14ac:dyDescent="0.2">
      <c r="A42" s="6">
        <v>36</v>
      </c>
      <c r="B42" s="36" t="s">
        <v>70</v>
      </c>
      <c r="C42" s="30" t="s">
        <v>22</v>
      </c>
      <c r="D42" s="37">
        <v>4000</v>
      </c>
      <c r="E42" s="24"/>
      <c r="F42" s="18"/>
      <c r="G42" s="7" t="str">
        <f t="shared" si="0"/>
        <v/>
      </c>
      <c r="H42" s="7" t="str">
        <f t="shared" si="1"/>
        <v/>
      </c>
      <c r="I42" s="7" t="str">
        <f t="shared" si="2"/>
        <v/>
      </c>
    </row>
    <row r="43" spans="1:9" ht="15" x14ac:dyDescent="0.2">
      <c r="A43" s="6">
        <v>37</v>
      </c>
      <c r="B43" s="25" t="s">
        <v>48</v>
      </c>
      <c r="C43" s="30" t="s">
        <v>22</v>
      </c>
      <c r="D43" s="37">
        <v>14000</v>
      </c>
      <c r="E43" s="24"/>
      <c r="F43" s="18"/>
      <c r="G43" s="7" t="str">
        <f t="shared" si="0"/>
        <v/>
      </c>
      <c r="H43" s="7" t="str">
        <f t="shared" si="1"/>
        <v/>
      </c>
      <c r="I43" s="7" t="str">
        <f t="shared" si="2"/>
        <v/>
      </c>
    </row>
    <row r="44" spans="1:9" ht="15" x14ac:dyDescent="0.25">
      <c r="A44" s="6">
        <v>38</v>
      </c>
      <c r="B44" s="29" t="s">
        <v>67</v>
      </c>
      <c r="C44" s="34" t="s">
        <v>22</v>
      </c>
      <c r="D44" s="35">
        <v>200</v>
      </c>
      <c r="E44" s="24"/>
      <c r="F44" s="18"/>
      <c r="G44" s="7" t="str">
        <f t="shared" si="0"/>
        <v/>
      </c>
      <c r="H44" s="7" t="str">
        <f t="shared" si="1"/>
        <v/>
      </c>
      <c r="I44" s="7" t="str">
        <f t="shared" si="2"/>
        <v/>
      </c>
    </row>
    <row r="45" spans="1:9" ht="15" x14ac:dyDescent="0.25">
      <c r="A45" s="6">
        <v>39</v>
      </c>
      <c r="B45" s="29" t="s">
        <v>66</v>
      </c>
      <c r="C45" s="34" t="s">
        <v>22</v>
      </c>
      <c r="D45" s="35">
        <v>20</v>
      </c>
      <c r="E45" s="24"/>
      <c r="F45" s="18"/>
      <c r="G45" s="7" t="str">
        <f t="shared" si="0"/>
        <v/>
      </c>
      <c r="H45" s="7" t="str">
        <f t="shared" si="1"/>
        <v/>
      </c>
      <c r="I45" s="7" t="str">
        <f t="shared" si="2"/>
        <v/>
      </c>
    </row>
    <row r="46" spans="1:9" ht="15" x14ac:dyDescent="0.25">
      <c r="A46" s="6">
        <v>40</v>
      </c>
      <c r="B46" s="33" t="s">
        <v>49</v>
      </c>
      <c r="C46" s="34" t="s">
        <v>22</v>
      </c>
      <c r="D46" s="35">
        <v>80</v>
      </c>
      <c r="E46" s="24"/>
      <c r="F46" s="18"/>
      <c r="G46" s="7" t="str">
        <f t="shared" si="0"/>
        <v/>
      </c>
      <c r="H46" s="7" t="str">
        <f t="shared" si="1"/>
        <v/>
      </c>
      <c r="I46" s="7" t="str">
        <f t="shared" si="2"/>
        <v/>
      </c>
    </row>
    <row r="47" spans="1:9" ht="15" x14ac:dyDescent="0.25">
      <c r="A47" s="6">
        <v>41</v>
      </c>
      <c r="B47" s="33" t="s">
        <v>50</v>
      </c>
      <c r="C47" s="34" t="s">
        <v>22</v>
      </c>
      <c r="D47" s="35">
        <v>3400</v>
      </c>
      <c r="E47" s="24"/>
      <c r="F47" s="18"/>
      <c r="G47" s="7" t="str">
        <f t="shared" si="0"/>
        <v/>
      </c>
      <c r="H47" s="7" t="str">
        <f t="shared" si="1"/>
        <v/>
      </c>
      <c r="I47" s="7" t="str">
        <f t="shared" si="2"/>
        <v/>
      </c>
    </row>
    <row r="48" spans="1:9" ht="15" x14ac:dyDescent="0.25">
      <c r="A48" s="6">
        <v>42</v>
      </c>
      <c r="B48" s="33" t="s">
        <v>51</v>
      </c>
      <c r="C48" s="34" t="s">
        <v>22</v>
      </c>
      <c r="D48" s="35">
        <v>1600</v>
      </c>
      <c r="E48" s="24"/>
      <c r="F48" s="18"/>
      <c r="G48" s="7" t="str">
        <f t="shared" si="0"/>
        <v/>
      </c>
      <c r="H48" s="7" t="str">
        <f t="shared" si="1"/>
        <v/>
      </c>
      <c r="I48" s="7" t="str">
        <f t="shared" si="2"/>
        <v/>
      </c>
    </row>
    <row r="49" spans="1:9" ht="15" x14ac:dyDescent="0.25">
      <c r="A49" s="6">
        <v>43</v>
      </c>
      <c r="B49" s="33" t="s">
        <v>52</v>
      </c>
      <c r="C49" s="34" t="s">
        <v>22</v>
      </c>
      <c r="D49" s="35">
        <v>1500</v>
      </c>
      <c r="E49" s="24"/>
      <c r="F49" s="18"/>
      <c r="G49" s="7" t="str">
        <f t="shared" si="0"/>
        <v/>
      </c>
      <c r="H49" s="7" t="str">
        <f t="shared" si="1"/>
        <v/>
      </c>
      <c r="I49" s="7" t="str">
        <f t="shared" si="2"/>
        <v/>
      </c>
    </row>
    <row r="50" spans="1:9" ht="15" x14ac:dyDescent="0.25">
      <c r="A50" s="6">
        <v>44</v>
      </c>
      <c r="B50" s="33" t="s">
        <v>53</v>
      </c>
      <c r="C50" s="34" t="s">
        <v>22</v>
      </c>
      <c r="D50" s="35">
        <v>600</v>
      </c>
      <c r="E50" s="24"/>
      <c r="F50" s="18"/>
      <c r="G50" s="7" t="str">
        <f t="shared" si="0"/>
        <v/>
      </c>
      <c r="H50" s="7" t="str">
        <f t="shared" si="1"/>
        <v/>
      </c>
      <c r="I50" s="7" t="str">
        <f t="shared" si="2"/>
        <v/>
      </c>
    </row>
    <row r="51" spans="1:9" ht="15" x14ac:dyDescent="0.25">
      <c r="A51" s="6">
        <v>45</v>
      </c>
      <c r="B51" s="33" t="s">
        <v>54</v>
      </c>
      <c r="C51" s="34" t="s">
        <v>22</v>
      </c>
      <c r="D51" s="35">
        <v>800</v>
      </c>
      <c r="E51" s="24"/>
      <c r="F51" s="18"/>
      <c r="G51" s="7" t="str">
        <f t="shared" si="0"/>
        <v/>
      </c>
      <c r="H51" s="7" t="str">
        <f t="shared" si="1"/>
        <v/>
      </c>
      <c r="I51" s="7" t="str">
        <f t="shared" si="2"/>
        <v/>
      </c>
    </row>
    <row r="52" spans="1:9" ht="15" x14ac:dyDescent="0.25">
      <c r="A52" s="6">
        <v>46</v>
      </c>
      <c r="B52" s="33" t="s">
        <v>55</v>
      </c>
      <c r="C52" s="34" t="s">
        <v>22</v>
      </c>
      <c r="D52" s="35">
        <v>100</v>
      </c>
      <c r="E52" s="24"/>
      <c r="F52" s="18"/>
      <c r="G52" s="7" t="str">
        <f t="shared" si="0"/>
        <v/>
      </c>
      <c r="H52" s="7" t="str">
        <f t="shared" si="1"/>
        <v/>
      </c>
      <c r="I52" s="7" t="str">
        <f t="shared" si="2"/>
        <v/>
      </c>
    </row>
    <row r="53" spans="1:9" ht="15" x14ac:dyDescent="0.25">
      <c r="A53" s="6">
        <v>47</v>
      </c>
      <c r="B53" s="33" t="s">
        <v>56</v>
      </c>
      <c r="C53" s="34" t="s">
        <v>22</v>
      </c>
      <c r="D53" s="35">
        <v>300</v>
      </c>
      <c r="E53" s="24"/>
      <c r="F53" s="18"/>
      <c r="G53" s="7" t="str">
        <f t="shared" si="0"/>
        <v/>
      </c>
      <c r="H53" s="7" t="str">
        <f t="shared" si="1"/>
        <v/>
      </c>
      <c r="I53" s="7" t="str">
        <f t="shared" si="2"/>
        <v/>
      </c>
    </row>
    <row r="54" spans="1:9" ht="15" x14ac:dyDescent="0.25">
      <c r="A54" s="6">
        <v>48</v>
      </c>
      <c r="B54" s="33" t="s">
        <v>57</v>
      </c>
      <c r="C54" s="34" t="s">
        <v>22</v>
      </c>
      <c r="D54" s="35">
        <v>50</v>
      </c>
      <c r="E54" s="24"/>
      <c r="F54" s="18"/>
      <c r="G54" s="7" t="str">
        <f t="shared" si="0"/>
        <v/>
      </c>
      <c r="H54" s="7" t="str">
        <f t="shared" si="1"/>
        <v/>
      </c>
      <c r="I54" s="7" t="str">
        <f t="shared" si="2"/>
        <v/>
      </c>
    </row>
    <row r="55" spans="1:9" ht="15" x14ac:dyDescent="0.25">
      <c r="A55" s="6">
        <v>49</v>
      </c>
      <c r="B55" s="33" t="s">
        <v>58</v>
      </c>
      <c r="C55" s="34" t="s">
        <v>22</v>
      </c>
      <c r="D55" s="35">
        <v>50</v>
      </c>
      <c r="E55" s="24"/>
      <c r="F55" s="18"/>
      <c r="G55" s="7" t="str">
        <f t="shared" si="0"/>
        <v/>
      </c>
      <c r="H55" s="7" t="str">
        <f t="shared" si="1"/>
        <v/>
      </c>
      <c r="I55" s="7" t="str">
        <f t="shared" si="2"/>
        <v/>
      </c>
    </row>
    <row r="56" spans="1:9" ht="15" x14ac:dyDescent="0.25">
      <c r="A56" s="6">
        <v>50</v>
      </c>
      <c r="B56" s="33" t="s">
        <v>59</v>
      </c>
      <c r="C56" s="34" t="s">
        <v>22</v>
      </c>
      <c r="D56" s="35">
        <v>50</v>
      </c>
      <c r="E56" s="24"/>
      <c r="F56" s="18"/>
      <c r="G56" s="7" t="str">
        <f t="shared" si="0"/>
        <v/>
      </c>
      <c r="H56" s="7" t="str">
        <f t="shared" si="1"/>
        <v/>
      </c>
      <c r="I56" s="7" t="str">
        <f t="shared" si="2"/>
        <v/>
      </c>
    </row>
    <row r="57" spans="1:9" ht="15" x14ac:dyDescent="0.25">
      <c r="A57" s="6">
        <v>51</v>
      </c>
      <c r="B57" s="33" t="s">
        <v>60</v>
      </c>
      <c r="C57" s="34" t="s">
        <v>22</v>
      </c>
      <c r="D57" s="35">
        <v>50</v>
      </c>
      <c r="E57" s="24"/>
      <c r="F57" s="18"/>
      <c r="G57" s="7" t="str">
        <f t="shared" si="0"/>
        <v/>
      </c>
      <c r="H57" s="7" t="str">
        <f t="shared" si="1"/>
        <v/>
      </c>
      <c r="I57" s="7" t="str">
        <f t="shared" si="2"/>
        <v/>
      </c>
    </row>
    <row r="58" spans="1:9" ht="15" x14ac:dyDescent="0.25">
      <c r="A58" s="6">
        <v>52</v>
      </c>
      <c r="B58" s="33" t="s">
        <v>61</v>
      </c>
      <c r="C58" s="34" t="s">
        <v>22</v>
      </c>
      <c r="D58" s="35">
        <v>50</v>
      </c>
      <c r="E58" s="24"/>
      <c r="F58" s="18"/>
      <c r="G58" s="7" t="str">
        <f t="shared" si="0"/>
        <v/>
      </c>
      <c r="H58" s="7" t="str">
        <f t="shared" si="1"/>
        <v/>
      </c>
      <c r="I58" s="7" t="str">
        <f t="shared" si="2"/>
        <v/>
      </c>
    </row>
    <row r="59" spans="1:9" ht="15" x14ac:dyDescent="0.25">
      <c r="A59" s="6">
        <v>53</v>
      </c>
      <c r="B59" s="33" t="s">
        <v>62</v>
      </c>
      <c r="C59" s="34" t="s">
        <v>22</v>
      </c>
      <c r="D59" s="35">
        <v>30</v>
      </c>
      <c r="E59" s="17"/>
      <c r="F59" s="18"/>
      <c r="G59" s="7" t="str">
        <f t="shared" si="0"/>
        <v/>
      </c>
      <c r="H59" s="7" t="str">
        <f t="shared" si="1"/>
        <v/>
      </c>
      <c r="I59" s="7" t="str">
        <f t="shared" si="2"/>
        <v/>
      </c>
    </row>
    <row r="60" spans="1:9" ht="15" x14ac:dyDescent="0.25">
      <c r="A60" s="6">
        <v>54</v>
      </c>
      <c r="B60" s="33" t="s">
        <v>74</v>
      </c>
      <c r="C60" s="34" t="s">
        <v>22</v>
      </c>
      <c r="D60" s="35">
        <v>30</v>
      </c>
      <c r="E60" s="17"/>
      <c r="F60" s="18"/>
      <c r="G60" s="7" t="str">
        <f t="shared" si="0"/>
        <v/>
      </c>
      <c r="H60" s="7" t="str">
        <f t="shared" si="1"/>
        <v/>
      </c>
      <c r="I60" s="7" t="str">
        <f t="shared" si="2"/>
        <v/>
      </c>
    </row>
    <row r="61" spans="1:9" ht="15" x14ac:dyDescent="0.25">
      <c r="A61" s="6">
        <v>55</v>
      </c>
      <c r="B61" s="33" t="s">
        <v>63</v>
      </c>
      <c r="C61" s="34" t="s">
        <v>22</v>
      </c>
      <c r="D61" s="35">
        <v>200</v>
      </c>
      <c r="E61" s="17"/>
      <c r="F61" s="18"/>
      <c r="G61" s="7" t="str">
        <f t="shared" si="0"/>
        <v/>
      </c>
      <c r="H61" s="7" t="str">
        <f t="shared" si="1"/>
        <v/>
      </c>
      <c r="I61" s="7" t="str">
        <f t="shared" si="2"/>
        <v/>
      </c>
    </row>
    <row r="62" spans="1:9" ht="15" x14ac:dyDescent="0.25">
      <c r="A62" s="6">
        <v>56</v>
      </c>
      <c r="B62" s="29" t="s">
        <v>64</v>
      </c>
      <c r="C62" s="34" t="s">
        <v>22</v>
      </c>
      <c r="D62" s="35">
        <v>100</v>
      </c>
      <c r="E62" s="17"/>
      <c r="F62" s="18"/>
      <c r="G62" s="7" t="str">
        <f t="shared" si="0"/>
        <v/>
      </c>
      <c r="H62" s="7" t="str">
        <f t="shared" si="1"/>
        <v/>
      </c>
      <c r="I62" s="7" t="str">
        <f t="shared" si="2"/>
        <v/>
      </c>
    </row>
    <row r="63" spans="1:9" ht="15" x14ac:dyDescent="0.25">
      <c r="A63" s="6">
        <v>57</v>
      </c>
      <c r="B63" s="29" t="s">
        <v>68</v>
      </c>
      <c r="C63" s="34" t="s">
        <v>22</v>
      </c>
      <c r="D63" s="35">
        <v>100</v>
      </c>
      <c r="E63" s="17"/>
      <c r="F63" s="18"/>
      <c r="G63" s="7" t="str">
        <f t="shared" si="0"/>
        <v/>
      </c>
      <c r="H63" s="7" t="str">
        <f t="shared" si="1"/>
        <v/>
      </c>
      <c r="I63" s="7" t="str">
        <f t="shared" si="2"/>
        <v/>
      </c>
    </row>
    <row r="64" spans="1:9" ht="15" x14ac:dyDescent="0.25">
      <c r="A64" s="6">
        <v>58</v>
      </c>
      <c r="B64" s="29" t="s">
        <v>69</v>
      </c>
      <c r="C64" s="34" t="s">
        <v>22</v>
      </c>
      <c r="D64" s="35">
        <v>80</v>
      </c>
      <c r="E64" s="17"/>
      <c r="F64" s="18"/>
      <c r="G64" s="7" t="str">
        <f t="shared" si="0"/>
        <v/>
      </c>
      <c r="H64" s="7" t="str">
        <f t="shared" si="1"/>
        <v/>
      </c>
      <c r="I64" s="7" t="str">
        <f t="shared" si="2"/>
        <v/>
      </c>
    </row>
    <row r="65" spans="1:9" ht="15" x14ac:dyDescent="0.25">
      <c r="A65" s="6">
        <v>59</v>
      </c>
      <c r="B65" s="29" t="s">
        <v>81</v>
      </c>
      <c r="C65" s="34" t="s">
        <v>23</v>
      </c>
      <c r="D65" s="35">
        <v>200</v>
      </c>
      <c r="E65" s="17"/>
      <c r="F65" s="18"/>
      <c r="G65" s="7" t="str">
        <f t="shared" si="0"/>
        <v/>
      </c>
      <c r="H65" s="7" t="str">
        <f t="shared" si="1"/>
        <v/>
      </c>
      <c r="I65" s="7" t="str">
        <f t="shared" si="2"/>
        <v/>
      </c>
    </row>
    <row r="66" spans="1:9" ht="15" x14ac:dyDescent="0.25">
      <c r="A66" s="6">
        <v>60</v>
      </c>
      <c r="B66" s="29" t="s">
        <v>82</v>
      </c>
      <c r="C66" s="34" t="s">
        <v>23</v>
      </c>
      <c r="D66" s="35">
        <v>15</v>
      </c>
      <c r="E66" s="17"/>
      <c r="F66" s="18"/>
      <c r="G66" s="7" t="str">
        <f t="shared" si="0"/>
        <v/>
      </c>
      <c r="H66" s="7" t="str">
        <f t="shared" si="1"/>
        <v/>
      </c>
      <c r="I66" s="7" t="str">
        <f t="shared" si="2"/>
        <v/>
      </c>
    </row>
    <row r="67" spans="1:9" ht="15" x14ac:dyDescent="0.25">
      <c r="A67" s="6">
        <v>61</v>
      </c>
      <c r="B67" s="29" t="s">
        <v>83</v>
      </c>
      <c r="C67" s="34" t="s">
        <v>23</v>
      </c>
      <c r="D67" s="35">
        <v>5</v>
      </c>
      <c r="E67" s="17"/>
      <c r="F67" s="18"/>
      <c r="G67" s="7" t="str">
        <f t="shared" si="0"/>
        <v/>
      </c>
      <c r="H67" s="7" t="str">
        <f t="shared" si="1"/>
        <v/>
      </c>
      <c r="I67" s="7" t="str">
        <f t="shared" si="2"/>
        <v/>
      </c>
    </row>
    <row r="68" spans="1:9" ht="15" x14ac:dyDescent="0.25">
      <c r="A68" s="6">
        <v>62</v>
      </c>
      <c r="B68" s="29" t="s">
        <v>84</v>
      </c>
      <c r="C68" s="34" t="s">
        <v>23</v>
      </c>
      <c r="D68" s="35">
        <v>5</v>
      </c>
      <c r="E68" s="17"/>
      <c r="F68" s="18"/>
      <c r="G68" s="7" t="str">
        <f t="shared" si="0"/>
        <v/>
      </c>
      <c r="H68" s="7" t="str">
        <f t="shared" si="1"/>
        <v/>
      </c>
      <c r="I68" s="7" t="str">
        <f t="shared" si="2"/>
        <v/>
      </c>
    </row>
    <row r="69" spans="1:9" ht="15" x14ac:dyDescent="0.2">
      <c r="A69" s="6">
        <v>63</v>
      </c>
      <c r="B69" s="25" t="s">
        <v>71</v>
      </c>
      <c r="C69" s="26" t="s">
        <v>23</v>
      </c>
      <c r="D69" s="38">
        <v>10</v>
      </c>
      <c r="E69" s="17"/>
      <c r="F69" s="18"/>
      <c r="G69" s="7" t="str">
        <f t="shared" si="0"/>
        <v/>
      </c>
      <c r="H69" s="7" t="str">
        <f t="shared" si="1"/>
        <v/>
      </c>
      <c r="I69" s="7" t="str">
        <f t="shared" si="2"/>
        <v/>
      </c>
    </row>
    <row r="70" spans="1:9" ht="30" x14ac:dyDescent="0.2">
      <c r="A70" s="6">
        <v>64</v>
      </c>
      <c r="B70" s="39" t="s">
        <v>85</v>
      </c>
      <c r="C70" s="27" t="s">
        <v>23</v>
      </c>
      <c r="D70" s="28">
        <v>3000</v>
      </c>
      <c r="E70" s="17"/>
      <c r="F70" s="18"/>
      <c r="G70" s="7" t="str">
        <f t="shared" si="0"/>
        <v/>
      </c>
      <c r="H70" s="7" t="str">
        <f t="shared" si="1"/>
        <v/>
      </c>
      <c r="I70" s="7" t="str">
        <f t="shared" si="2"/>
        <v/>
      </c>
    </row>
    <row r="71" spans="1:9" ht="15" x14ac:dyDescent="0.2">
      <c r="A71" s="6">
        <v>65</v>
      </c>
      <c r="B71" s="32" t="s">
        <v>90</v>
      </c>
      <c r="C71" s="27" t="s">
        <v>23</v>
      </c>
      <c r="D71" s="28">
        <v>20</v>
      </c>
      <c r="E71" s="17"/>
      <c r="F71" s="18"/>
      <c r="G71" s="7" t="str">
        <f t="shared" ref="G71" si="3">IF(E71="","",ROUND(D71*E71,2))</f>
        <v/>
      </c>
      <c r="H71" s="7" t="str">
        <f t="shared" ref="H71" si="4">IF(F71="","",ROUND(G71*F71,2))</f>
        <v/>
      </c>
      <c r="I71" s="7" t="str">
        <f t="shared" ref="I71" si="5">IF(F71="","",G71+H71)</f>
        <v/>
      </c>
    </row>
    <row r="72" spans="1:9" ht="24" customHeight="1" x14ac:dyDescent="0.2">
      <c r="A72" s="77" t="s">
        <v>5</v>
      </c>
      <c r="B72" s="78"/>
      <c r="C72" s="78"/>
      <c r="D72" s="78"/>
      <c r="E72" s="79"/>
      <c r="F72" s="9" t="s">
        <v>6</v>
      </c>
      <c r="G72" s="8">
        <f>SUM(G7:G71)</f>
        <v>0</v>
      </c>
      <c r="H72" s="8">
        <f>SUM(H7:H71)</f>
        <v>0</v>
      </c>
      <c r="I72" s="10">
        <f>SUM(I7:I71)</f>
        <v>0</v>
      </c>
    </row>
    <row r="73" spans="1:9" ht="15" customHeight="1" x14ac:dyDescent="0.25">
      <c r="B73" s="12"/>
      <c r="C73" s="13"/>
      <c r="D73" s="13"/>
      <c r="E73" s="11"/>
      <c r="F73" s="11"/>
      <c r="G73" s="11"/>
    </row>
    <row r="74" spans="1:9" ht="15" customHeight="1" x14ac:dyDescent="0.2"/>
    <row r="75" spans="1:9" ht="15" customHeight="1" x14ac:dyDescent="0.2">
      <c r="C75" s="41" t="s">
        <v>17</v>
      </c>
      <c r="D75" s="42"/>
      <c r="E75" s="43"/>
      <c r="F75" s="53"/>
      <c r="G75" s="54"/>
      <c r="H75" s="54"/>
      <c r="I75" s="55"/>
    </row>
    <row r="76" spans="1:9" ht="15" customHeight="1" x14ac:dyDescent="0.2">
      <c r="C76" s="41" t="s">
        <v>18</v>
      </c>
      <c r="D76" s="42"/>
      <c r="E76" s="43"/>
      <c r="F76" s="56"/>
      <c r="G76" s="54"/>
      <c r="H76" s="54"/>
      <c r="I76" s="55"/>
    </row>
    <row r="77" spans="1:9" ht="15" customHeight="1" x14ac:dyDescent="0.2">
      <c r="C77" s="44" t="s">
        <v>19</v>
      </c>
      <c r="D77" s="45"/>
      <c r="E77" s="46"/>
      <c r="F77" s="57"/>
      <c r="G77" s="58"/>
      <c r="H77" s="58"/>
      <c r="I77" s="59"/>
    </row>
    <row r="78" spans="1:9" ht="15" customHeight="1" x14ac:dyDescent="0.2">
      <c r="C78" s="47"/>
      <c r="D78" s="48"/>
      <c r="E78" s="49"/>
      <c r="F78" s="60"/>
      <c r="G78" s="61"/>
      <c r="H78" s="61"/>
      <c r="I78" s="62"/>
    </row>
    <row r="79" spans="1:9" ht="15" customHeight="1" x14ac:dyDescent="0.2">
      <c r="C79" s="47"/>
      <c r="D79" s="48"/>
      <c r="E79" s="49"/>
      <c r="F79" s="60"/>
      <c r="G79" s="61"/>
      <c r="H79" s="61"/>
      <c r="I79" s="62"/>
    </row>
    <row r="80" spans="1:9" ht="15" customHeight="1" x14ac:dyDescent="0.2">
      <c r="C80" s="47"/>
      <c r="D80" s="48"/>
      <c r="E80" s="49"/>
      <c r="F80" s="60"/>
      <c r="G80" s="61"/>
      <c r="H80" s="61"/>
      <c r="I80" s="62"/>
    </row>
    <row r="81" spans="3:9" ht="15" customHeight="1" x14ac:dyDescent="0.2">
      <c r="C81" s="50"/>
      <c r="D81" s="51"/>
      <c r="E81" s="52"/>
      <c r="F81" s="63"/>
      <c r="G81" s="64"/>
      <c r="H81" s="64"/>
      <c r="I81" s="65"/>
    </row>
  </sheetData>
  <sheetProtection algorithmName="SHA-512" hashValue="xJg9lOSIYSiHZdFqhMbfwyay/ARpdqqkdetEBH7kKbGVSZ1d25moBxRgDgbXyrd7a4ZP53UXtKfrUC8bSQPIxA==" saltValue="BQDKZ8Rnnca2ZyTDeo0PFg==" spinCount="100000" sheet="1" formatCells="0"/>
  <mergeCells count="16">
    <mergeCell ref="A72:E72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75:E75"/>
    <mergeCell ref="C76:E76"/>
    <mergeCell ref="C77:E81"/>
    <mergeCell ref="F75:I75"/>
    <mergeCell ref="F76:I76"/>
    <mergeCell ref="F77:I81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>&amp;L&amp;"-,Tučné"&amp;12     &amp;C&amp;"-,Tučné"&amp;12PRÍLOHA č.3  - Časť 6 - Ovocie a zelenina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6</vt:lpstr>
      <vt:lpstr>Hárok1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2025-09-02T08:21:33Z</cp:lastPrinted>
  <dcterms:created xsi:type="dcterms:W3CDTF">2019-06-09T09:21:30Z</dcterms:created>
  <dcterms:modified xsi:type="dcterms:W3CDTF">2025-09-10T13:25:36Z</dcterms:modified>
</cp:coreProperties>
</file>