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4 OZ Karpaty\Súťaž II\"/>
    </mc:Choice>
  </mc:AlternateContent>
  <xr:revisionPtr revIDLastSave="0" documentId="13_ncr:1_{182EA8B4-03C4-4F6A-8408-CFBD6F8BFD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 pre celk. zákazku" sheetId="6" r:id="rId1"/>
    <sheet name="vysvetlenie technológie" sheetId="4" r:id="rId2"/>
  </sheets>
  <definedNames>
    <definedName name="_Toc336189154" localSheetId="0">'Tabuľka pre celk. zákazku'!#REF!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6" l="1"/>
  <c r="G16" i="6"/>
  <c r="G17" i="6"/>
  <c r="G14" i="6" l="1"/>
  <c r="G13" i="6"/>
  <c r="G12" i="6"/>
  <c r="G11" i="6"/>
  <c r="G10" i="6"/>
  <c r="G9" i="6"/>
  <c r="G8" i="6"/>
  <c r="G7" i="6"/>
  <c r="G18" i="6" l="1"/>
  <c r="E25" i="6" s="1"/>
  <c r="F25" i="6" l="1"/>
  <c r="G25" i="6" s="1"/>
</calcChain>
</file>

<file path=xl/sharedStrings.xml><?xml version="1.0" encoding="utf-8"?>
<sst xmlns="http://schemas.openxmlformats.org/spreadsheetml/2006/main" count="108" uniqueCount="85">
  <si>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</si>
  <si>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</si>
  <si>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</si>
  <si>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</si>
  <si>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</si>
  <si>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</si>
  <si>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</si>
  <si>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</si>
  <si>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</si>
  <si>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</si>
  <si>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</si>
  <si>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</si>
  <si>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</si>
  <si>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</si>
  <si>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</si>
  <si>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</si>
  <si>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</si>
  <si>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</si>
  <si>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</si>
  <si>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</si>
  <si>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</si>
  <si>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</si>
  <si>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</si>
  <si>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</si>
  <si>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</si>
  <si>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</si>
  <si>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</si>
  <si>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</si>
  <si>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</si>
  <si>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</si>
  <si>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</si>
  <si>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</si>
  <si>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</si>
  <si>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</si>
  <si>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</si>
  <si>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</si>
  <si>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</si>
  <si>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</si>
  <si>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</si>
  <si>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</si>
  <si>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</si>
  <si>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</si>
  <si>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</si>
  <si>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</si>
  <si>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</si>
  <si>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</si>
  <si>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</si>
  <si>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</si>
  <si>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</si>
  <si>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</si>
  <si>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</si>
  <si>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</si>
  <si>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</si>
  <si>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</si>
  <si>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</si>
  <si>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</si>
  <si>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</si>
  <si>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</si>
  <si>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Por. číslo</t>
  </si>
  <si>
    <t>Názov lesníckej služby</t>
  </si>
  <si>
    <t>Popis realizácie lesníckej služby</t>
  </si>
  <si>
    <t>Príjazd na plochu, vyklčovanie (vytrhanie) pňov, odstránenie vytrhaných pňov, koreňov a prípadných zbytkov po ťažbe dreva z plochy na určené depónium v lesnom poraste, s prípadným odstránením úrodnej vrstvy, urovnanie plochy po odstránení pňov a koreňov, bežné čistenie a údržba mechanizačného zariadenia</t>
  </si>
  <si>
    <t>Celoplošná príprava pôdy strojom - zhrňovaním pôdy a pôdneho krytu s klčovaním a vývozom pňov</t>
  </si>
  <si>
    <t>Príjazd na plochu, vyklčovanie (vytrhanie) pňov, odstránenie vytrhaných pňov, koreňov a prípadných zbytkov po ťažbe dreva z plochy vývozom na určené miesto mimo plochy lesného porastu, s prípadným odstránením úrodnej vrstvy, urovnanie plochy po odstránení pňov a koreňov, bežné čistenie a údržba mechanizačného zariadenia</t>
  </si>
  <si>
    <t>Príjazd na plochu, vyklčovanie (vytrhanie) pňov, odstránenie vytrhaných pňov, koreňov a prípadných zbytkov po ťažbe dreva z plochy na depónium, minimalizácia porušenia a odstránenia úrodnej vrstvy, urovnanie plochy po odstránení pňov a koreňov,</t>
  </si>
  <si>
    <t>hĺbková orba cca 60 cm, odstránenie zvyškov koreňov a zbytkov po orbe z plochy, zrovnanie plochy, bežné čistenie a údržba mechanizačného zariadenia</t>
  </si>
  <si>
    <t>Celoplošná príprava pôdy strojom - zhrňovaním pôdy a pôdneho krytu s klčovaním a vývozom pňov a s orbou</t>
  </si>
  <si>
    <t>Celoplošná príprava pôdy strojom - zhrňovaním pôdy a pôdneho krytu</t>
  </si>
  <si>
    <t>Príjazd na plochu, odstránenie zbytkov po ťažbe, kríkového a burinového podrastu odhrnutím z plochy porastu, zarovnanie drobných terénnych nerovností, jám a strží, urovnanie plochy, bežné čistenie a údržba mechanizačného zariadenia</t>
  </si>
  <si>
    <t>Príjazd na plochu, odfrézovanie pňov, celoplošné povrchové frézovanie plochy po ťažbe do hĺbky 20 cm, odstránenie (prefrézovanie) krovitého a burinného podrastu, bežné čistenie a údržba mechanizačného zariadenia</t>
  </si>
  <si>
    <t>Príjazd na plochu, rozvŕtanie pňov, celoplošné povrchové frézovanie plochy po ťažbe do hĺbky 20 cm, odstránenie (prefrézovanie) krovitého a burinného podrastu, bežné čistenie a údržba mechanizačného zariadenia</t>
  </si>
  <si>
    <t>Celoplošná príprava pôdy strojom - frézovaním pôdy</t>
  </si>
  <si>
    <t>Príjazd na plochu, prefrézovanie pôdy v pruhoch do hĺbky 20 cm pomedzi pne bez porušenia pňov, odstránenie (prefrézovanie) krovitého, burinného podrastu, bežné čistenie a údržba mechanizačného zariadenia</t>
  </si>
  <si>
    <t>Príjazd na plochu, hĺbková orba cca 60 cm, zrovnanie plochy, bežné čistenie a údržba mechanizačného zariadenia</t>
  </si>
  <si>
    <t>Príjazd na plochu, zhrnutie vrchnej časti pôdneho krytu a buriny, hĺbková orba minimálne 60 cm, zrovnanie plochy, bežné čistenie a údržba mechanizačného zariadenia</t>
  </si>
  <si>
    <t xml:space="preserve">Príjazd na plochu, vyklčovanie (vytrhanie) pňov, odstránenie vytrhaných pňov, koreňov a prípadných zbytkov po ťažbe dreva z plochy vývozom na určené miesto mimo plochy lesného porastu, s prípadným odstránením úrodnej vrstvy, urovnanie plochy po odstránení pňov a koreňov, hĺbková orba cca 60 cm, </t>
  </si>
  <si>
    <t>odstránenie zvyškov koreňov a zbytkov po orbe z plochy, zrovnanie plochy, bežné čistenie a údržba mechanizačného zariadenia</t>
  </si>
  <si>
    <t xml:space="preserve">Príjazd na plochu, vyklčovanie (vytrhanie) pňov, odstránenie vytrhaných pňov, koreňov a prípadných zbytkov po ťažbe dreva z plochy vývozom na určené miesto mimo plochy lesného porastu, celoplošné povrchové frézovanie plochy po ťažbe do hĺbky 20 cm, </t>
  </si>
  <si>
    <t>odstránenie (prefrézovanie) krovitého a burinného podrastu, bežné čistenie a údržba mechanizačného zariadenia</t>
  </si>
  <si>
    <t>áno</t>
  </si>
  <si>
    <t xml:space="preserve">DPH 23% </t>
  </si>
  <si>
    <t>Lesný celok Kostolište, Moravský Ján, Gbely</t>
  </si>
  <si>
    <t>Lesný celok Kostolište, Moravský Ján</t>
  </si>
  <si>
    <t>Výzva č. 4 časť: LS Malacky</t>
  </si>
  <si>
    <t>Názov predmetu zákazky : Lesnícke služby- celoplošná príprava pôdy na roky 2022-2026, výzva č. 4 OZ Karpaty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</si>
</sst>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6" xfId="1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4" fontId="6" fillId="2" borderId="3" xfId="1" applyNumberFormat="1" applyFont="1" applyFill="1" applyBorder="1"/>
    <xf numFmtId="0" fontId="6" fillId="0" borderId="6" xfId="1" applyFont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14" fontId="2" fillId="0" borderId="3" xfId="1" applyNumberFormat="1" applyBorder="1"/>
    <xf numFmtId="3" fontId="6" fillId="4" borderId="16" xfId="1" applyNumberFormat="1" applyFont="1" applyFill="1" applyBorder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0" xfId="0" applyAlignment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2"/>
  <sheetViews>
    <sheetView tabSelected="1" zoomScale="80" zoomScaleNormal="80" workbookViewId="0">
      <selection activeCell="A4" sqref="A4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36</v>
      </c>
      <c r="E1" s="5"/>
      <c r="H1" s="7" t="s">
        <v>37</v>
      </c>
    </row>
    <row r="2" spans="1:9" s="4" customFormat="1" ht="15.6" customHeight="1" x14ac:dyDescent="0.25">
      <c r="A2" s="4" t="s">
        <v>38</v>
      </c>
      <c r="E2" s="5"/>
      <c r="H2" s="7" t="s">
        <v>39</v>
      </c>
    </row>
    <row r="3" spans="1:9" s="6" customFormat="1" ht="16.5" customHeight="1" x14ac:dyDescent="0.25">
      <c r="A3" s="9" t="s">
        <v>84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 t="s">
        <v>83</v>
      </c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28</v>
      </c>
      <c r="B5" s="9"/>
      <c r="C5" s="9"/>
      <c r="D5" s="9"/>
      <c r="E5" s="10"/>
      <c r="F5" s="9"/>
      <c r="G5" s="9"/>
      <c r="H5" s="9"/>
      <c r="I5" s="9"/>
    </row>
    <row r="6" spans="1:9" s="16" customFormat="1" ht="62.25" customHeight="1" x14ac:dyDescent="0.2">
      <c r="A6" s="38" t="s">
        <v>12</v>
      </c>
      <c r="B6" s="24" t="s">
        <v>13</v>
      </c>
      <c r="C6" s="39" t="s">
        <v>40</v>
      </c>
      <c r="D6" s="55" t="s">
        <v>56</v>
      </c>
      <c r="E6" s="56" t="s">
        <v>57</v>
      </c>
      <c r="F6" s="57" t="s">
        <v>30</v>
      </c>
      <c r="G6" s="58" t="s">
        <v>27</v>
      </c>
      <c r="H6" s="59" t="s">
        <v>52</v>
      </c>
      <c r="I6" s="59" t="s">
        <v>53</v>
      </c>
    </row>
    <row r="7" spans="1:9" ht="28.5" customHeight="1" x14ac:dyDescent="0.25">
      <c r="A7" s="21">
        <v>59</v>
      </c>
      <c r="B7" s="23" t="s">
        <v>14</v>
      </c>
      <c r="C7" s="14"/>
      <c r="D7" s="15" t="s">
        <v>7</v>
      </c>
      <c r="E7" s="12"/>
      <c r="F7" s="47"/>
      <c r="G7" s="13">
        <f t="shared" ref="G7:G17" si="0">E7*F7</f>
        <v>0</v>
      </c>
      <c r="H7" s="64"/>
      <c r="I7" s="64"/>
    </row>
    <row r="8" spans="1:9" ht="28.5" customHeight="1" x14ac:dyDescent="0.25">
      <c r="A8" s="21">
        <v>60</v>
      </c>
      <c r="B8" s="23" t="s">
        <v>31</v>
      </c>
      <c r="C8" s="14" t="s">
        <v>82</v>
      </c>
      <c r="D8" s="15" t="s">
        <v>7</v>
      </c>
      <c r="E8" s="12">
        <v>21</v>
      </c>
      <c r="F8" s="47"/>
      <c r="G8" s="13">
        <f t="shared" si="0"/>
        <v>0</v>
      </c>
      <c r="H8" s="64">
        <v>45950</v>
      </c>
      <c r="I8" s="64">
        <v>46022</v>
      </c>
    </row>
    <row r="9" spans="1:9" ht="28.5" customHeight="1" x14ac:dyDescent="0.25">
      <c r="A9" s="21">
        <v>61</v>
      </c>
      <c r="B9" s="23" t="s">
        <v>32</v>
      </c>
      <c r="C9" s="14"/>
      <c r="D9" s="15" t="s">
        <v>7</v>
      </c>
      <c r="E9" s="12"/>
      <c r="F9" s="47"/>
      <c r="G9" s="13">
        <f t="shared" si="0"/>
        <v>0</v>
      </c>
      <c r="H9" s="50"/>
      <c r="I9" s="50"/>
    </row>
    <row r="10" spans="1:9" ht="28.5" customHeight="1" x14ac:dyDescent="0.25">
      <c r="A10" s="21">
        <v>62</v>
      </c>
      <c r="B10" s="23" t="s">
        <v>33</v>
      </c>
      <c r="C10" s="14"/>
      <c r="D10" s="15" t="s">
        <v>7</v>
      </c>
      <c r="E10" s="12"/>
      <c r="F10" s="47"/>
      <c r="G10" s="13">
        <f t="shared" si="0"/>
        <v>0</v>
      </c>
      <c r="H10" s="50"/>
      <c r="I10" s="50"/>
    </row>
    <row r="11" spans="1:9" ht="28.5" customHeight="1" x14ac:dyDescent="0.25">
      <c r="A11" s="21">
        <v>63</v>
      </c>
      <c r="B11" s="23" t="s">
        <v>15</v>
      </c>
      <c r="C11" s="14"/>
      <c r="D11" s="15" t="s">
        <v>7</v>
      </c>
      <c r="E11" s="12"/>
      <c r="F11" s="47"/>
      <c r="G11" s="13">
        <f t="shared" si="0"/>
        <v>0</v>
      </c>
      <c r="H11" s="50"/>
      <c r="I11" s="50"/>
    </row>
    <row r="12" spans="1:9" ht="28.5" customHeight="1" x14ac:dyDescent="0.25">
      <c r="A12" s="21">
        <v>64</v>
      </c>
      <c r="B12" s="23" t="s">
        <v>16</v>
      </c>
      <c r="C12" s="14"/>
      <c r="D12" s="15" t="s">
        <v>7</v>
      </c>
      <c r="E12" s="12"/>
      <c r="F12" s="47"/>
      <c r="G12" s="13">
        <f t="shared" si="0"/>
        <v>0</v>
      </c>
      <c r="H12" s="50"/>
      <c r="I12" s="50"/>
    </row>
    <row r="13" spans="1:9" ht="28.5" customHeight="1" x14ac:dyDescent="0.25">
      <c r="A13" s="21">
        <v>65</v>
      </c>
      <c r="B13" s="23" t="s">
        <v>17</v>
      </c>
      <c r="C13" s="14"/>
      <c r="D13" s="15" t="s">
        <v>7</v>
      </c>
      <c r="E13" s="12"/>
      <c r="F13" s="47"/>
      <c r="G13" s="13">
        <f t="shared" si="0"/>
        <v>0</v>
      </c>
      <c r="H13" s="50"/>
      <c r="I13" s="50"/>
    </row>
    <row r="14" spans="1:9" ht="28.5" customHeight="1" x14ac:dyDescent="0.25">
      <c r="A14" s="21">
        <v>66</v>
      </c>
      <c r="B14" s="23" t="s">
        <v>34</v>
      </c>
      <c r="C14" s="14"/>
      <c r="D14" s="15" t="s">
        <v>7</v>
      </c>
      <c r="E14" s="20"/>
      <c r="F14" s="48"/>
      <c r="G14" s="13">
        <f t="shared" si="0"/>
        <v>0</v>
      </c>
      <c r="H14" s="50"/>
      <c r="I14" s="50"/>
    </row>
    <row r="15" spans="1:9" ht="28.5" customHeight="1" x14ac:dyDescent="0.25">
      <c r="A15" s="21">
        <v>67</v>
      </c>
      <c r="B15" s="23" t="s">
        <v>18</v>
      </c>
      <c r="C15" s="14"/>
      <c r="D15" s="15" t="s">
        <v>7</v>
      </c>
      <c r="E15" s="20"/>
      <c r="F15" s="48"/>
      <c r="G15" s="13">
        <f t="shared" si="0"/>
        <v>0</v>
      </c>
      <c r="H15" s="50"/>
      <c r="I15" s="50"/>
    </row>
    <row r="16" spans="1:9" ht="28.5" customHeight="1" x14ac:dyDescent="0.25">
      <c r="A16" s="51">
        <v>68</v>
      </c>
      <c r="B16" s="52" t="s">
        <v>35</v>
      </c>
      <c r="C16" s="14" t="s">
        <v>81</v>
      </c>
      <c r="D16" s="54" t="s">
        <v>7</v>
      </c>
      <c r="E16" s="65">
        <v>21</v>
      </c>
      <c r="F16" s="53"/>
      <c r="G16" s="13">
        <f t="shared" si="0"/>
        <v>0</v>
      </c>
      <c r="H16" s="64">
        <v>45950</v>
      </c>
      <c r="I16" s="64">
        <v>46022</v>
      </c>
    </row>
    <row r="17" spans="1:13" ht="28.5" customHeight="1" x14ac:dyDescent="0.25">
      <c r="A17" s="51" t="s">
        <v>54</v>
      </c>
      <c r="B17" s="52" t="s">
        <v>55</v>
      </c>
      <c r="C17" s="14" t="s">
        <v>81</v>
      </c>
      <c r="D17" s="15" t="s">
        <v>7</v>
      </c>
      <c r="E17" s="20">
        <v>1</v>
      </c>
      <c r="F17" s="48"/>
      <c r="G17" s="13">
        <f t="shared" si="0"/>
        <v>0</v>
      </c>
      <c r="H17" s="64">
        <v>45950</v>
      </c>
      <c r="I17" s="64">
        <v>46022</v>
      </c>
    </row>
    <row r="18" spans="1:13" ht="27.75" customHeight="1" x14ac:dyDescent="0.25">
      <c r="A18" s="25" t="s">
        <v>29</v>
      </c>
      <c r="B18" s="25"/>
      <c r="C18" s="26"/>
      <c r="D18" s="27"/>
      <c r="E18" s="12"/>
      <c r="F18" s="46"/>
      <c r="G18" s="28">
        <f>SUM(G7:G17)</f>
        <v>0</v>
      </c>
    </row>
    <row r="19" spans="1:13" ht="14.25" x14ac:dyDescent="0.2">
      <c r="A19" s="81" t="s">
        <v>19</v>
      </c>
      <c r="B19" s="81"/>
      <c r="C19" s="81"/>
      <c r="D19" s="81"/>
      <c r="E19" s="81"/>
      <c r="F19" s="81"/>
      <c r="G19" s="81"/>
      <c r="H19" s="81"/>
      <c r="I19" s="81"/>
    </row>
    <row r="20" spans="1:13" ht="13.5" thickBot="1" x14ac:dyDescent="0.25">
      <c r="A20" s="33"/>
      <c r="B20" s="34"/>
      <c r="C20" s="34"/>
      <c r="D20" s="34"/>
      <c r="E20" s="34"/>
      <c r="F20" s="34"/>
      <c r="G20" s="34"/>
      <c r="H20" s="34"/>
      <c r="I20" s="34"/>
    </row>
    <row r="21" spans="1:13" ht="34.5" customHeight="1" thickTop="1" x14ac:dyDescent="0.25">
      <c r="B21" s="17" t="s">
        <v>2</v>
      </c>
      <c r="C21" s="82"/>
      <c r="D21" s="83"/>
      <c r="E21" s="83"/>
      <c r="F21" s="83"/>
      <c r="G21" s="84"/>
      <c r="H21" s="45" t="s">
        <v>41</v>
      </c>
      <c r="I21" s="49" t="s">
        <v>51</v>
      </c>
      <c r="J21" s="69"/>
      <c r="K21" s="70"/>
    </row>
    <row r="22" spans="1:13" ht="15.75" customHeight="1" x14ac:dyDescent="0.25">
      <c r="B22" s="18" t="s">
        <v>11</v>
      </c>
      <c r="C22" s="85" t="s">
        <v>79</v>
      </c>
      <c r="D22" s="86"/>
      <c r="E22" s="86"/>
      <c r="F22" s="86"/>
      <c r="G22" s="86"/>
      <c r="H22" s="89" t="s">
        <v>42</v>
      </c>
      <c r="I22" s="87" t="s">
        <v>44</v>
      </c>
      <c r="J22" s="72"/>
      <c r="K22" s="73"/>
      <c r="L22" s="32"/>
      <c r="M22" s="32"/>
    </row>
    <row r="23" spans="1:13" ht="27" customHeight="1" x14ac:dyDescent="0.25">
      <c r="B23" s="79"/>
      <c r="C23" s="80"/>
      <c r="D23" s="37"/>
      <c r="E23" s="37" t="s">
        <v>0</v>
      </c>
      <c r="F23" s="37" t="s">
        <v>80</v>
      </c>
      <c r="G23" s="43" t="s">
        <v>1</v>
      </c>
      <c r="H23" s="90"/>
      <c r="I23" s="88"/>
      <c r="J23" s="74"/>
      <c r="K23" s="75"/>
      <c r="L23" s="32"/>
      <c r="M23" s="32"/>
    </row>
    <row r="24" spans="1:13" ht="15.75" customHeight="1" x14ac:dyDescent="0.25">
      <c r="B24" s="79"/>
      <c r="C24" s="80"/>
      <c r="D24" s="37"/>
      <c r="E24" s="37" t="s">
        <v>4</v>
      </c>
      <c r="F24" s="37" t="s">
        <v>5</v>
      </c>
      <c r="G24" s="43" t="s">
        <v>5</v>
      </c>
      <c r="H24" s="92" t="s">
        <v>43</v>
      </c>
      <c r="I24" s="89" t="s">
        <v>45</v>
      </c>
      <c r="J24" s="72"/>
      <c r="K24" s="73"/>
      <c r="L24" s="32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IF(C22="áno",E25*0.23,0)</f>
        <v>0</v>
      </c>
      <c r="G25" s="44">
        <f>E25+F25</f>
        <v>0</v>
      </c>
      <c r="H25" s="93"/>
      <c r="I25" s="91"/>
      <c r="J25" s="76"/>
      <c r="K25" s="77"/>
    </row>
    <row r="26" spans="1:13" ht="15.75" customHeight="1" thickTop="1" x14ac:dyDescent="0.25">
      <c r="B26" s="30"/>
      <c r="C26" s="30"/>
      <c r="D26" s="30"/>
      <c r="E26" s="30"/>
      <c r="F26" s="30"/>
      <c r="G26" s="30"/>
      <c r="H26" s="94"/>
      <c r="I26" s="90"/>
      <c r="J26" s="74"/>
      <c r="K26" s="75"/>
    </row>
    <row r="27" spans="1:13" ht="15.6" customHeight="1" x14ac:dyDescent="0.25">
      <c r="B27" s="31" t="s">
        <v>2</v>
      </c>
      <c r="C27" s="66"/>
      <c r="D27" s="67"/>
      <c r="E27" s="68"/>
      <c r="F27" s="32"/>
      <c r="G27" s="41"/>
    </row>
    <row r="28" spans="1:13" ht="15.75" x14ac:dyDescent="0.25">
      <c r="B28" s="18" t="s">
        <v>3</v>
      </c>
      <c r="C28" s="35"/>
      <c r="D28" s="40"/>
      <c r="E28" s="36"/>
      <c r="F28" s="32"/>
      <c r="G28" s="32"/>
      <c r="H28" s="42" t="s">
        <v>49</v>
      </c>
    </row>
    <row r="29" spans="1:13" ht="15.75" customHeight="1" x14ac:dyDescent="0.25">
      <c r="B29" s="31" t="s">
        <v>9</v>
      </c>
      <c r="C29" s="66"/>
      <c r="D29" s="67"/>
      <c r="E29" s="68"/>
      <c r="F29" s="32"/>
      <c r="G29" s="32"/>
    </row>
    <row r="30" spans="1:13" ht="15.75" customHeight="1" x14ac:dyDescent="0.25">
      <c r="B30" s="22" t="s">
        <v>22</v>
      </c>
      <c r="C30" s="35"/>
      <c r="D30" s="40"/>
      <c r="E30" s="36"/>
      <c r="F30" s="32"/>
      <c r="G30" s="32"/>
      <c r="H30" s="78" t="s">
        <v>46</v>
      </c>
      <c r="I30" s="78"/>
      <c r="J30" s="71" t="s">
        <v>47</v>
      </c>
      <c r="K30" s="71"/>
      <c r="L30" s="71"/>
      <c r="M30" s="71"/>
    </row>
    <row r="31" spans="1:13" ht="15.75" customHeight="1" x14ac:dyDescent="0.25">
      <c r="B31" s="22" t="s">
        <v>23</v>
      </c>
      <c r="C31" s="35"/>
      <c r="D31" s="40"/>
      <c r="E31" s="36"/>
      <c r="F31" s="32"/>
      <c r="G31" s="32"/>
      <c r="H31" s="78"/>
      <c r="I31" s="78"/>
      <c r="J31" s="71"/>
      <c r="K31" s="71"/>
      <c r="L31" s="71"/>
      <c r="M31" s="71"/>
    </row>
    <row r="32" spans="1:13" ht="15.75" customHeight="1" x14ac:dyDescent="0.25">
      <c r="B32" s="22" t="s">
        <v>24</v>
      </c>
      <c r="C32" s="35"/>
      <c r="D32" s="40"/>
      <c r="E32" s="36"/>
      <c r="F32" s="32"/>
      <c r="G32" s="32"/>
    </row>
    <row r="33" spans="2:13" ht="15.75" customHeight="1" x14ac:dyDescent="0.25">
      <c r="B33" s="22" t="s">
        <v>25</v>
      </c>
      <c r="C33" s="35"/>
      <c r="D33" s="40"/>
      <c r="E33" s="36"/>
      <c r="F33" s="32"/>
      <c r="G33" s="32"/>
    </row>
    <row r="34" spans="2:13" ht="15.75" customHeight="1" x14ac:dyDescent="0.25">
      <c r="B34" s="22" t="s">
        <v>20</v>
      </c>
      <c r="C34" s="35"/>
      <c r="D34" s="40"/>
      <c r="E34" s="36"/>
      <c r="F34" s="32"/>
      <c r="G34" s="32"/>
      <c r="H34" s="42" t="s">
        <v>50</v>
      </c>
    </row>
    <row r="35" spans="2:13" ht="15.75" customHeight="1" x14ac:dyDescent="0.25">
      <c r="B35" s="22" t="s">
        <v>21</v>
      </c>
      <c r="C35" s="35"/>
      <c r="D35" s="40"/>
      <c r="E35" s="36"/>
      <c r="F35" s="32"/>
      <c r="G35" s="32"/>
      <c r="H35" s="9" t="s">
        <v>48</v>
      </c>
    </row>
    <row r="36" spans="2:13" ht="15.75" customHeight="1" x14ac:dyDescent="0.25">
      <c r="B36" s="22" t="s">
        <v>26</v>
      </c>
      <c r="C36" s="35"/>
      <c r="D36" s="40"/>
      <c r="E36" s="36"/>
      <c r="F36" s="32"/>
      <c r="G36" s="32"/>
      <c r="H36" s="78" t="s">
        <v>46</v>
      </c>
      <c r="I36" s="78"/>
      <c r="J36" s="71" t="s">
        <v>47</v>
      </c>
      <c r="K36" s="71"/>
      <c r="L36" s="71"/>
      <c r="M36" s="71"/>
    </row>
    <row r="37" spans="2:13" ht="15.75" customHeight="1" x14ac:dyDescent="0.25">
      <c r="B37" s="31" t="s">
        <v>8</v>
      </c>
      <c r="C37" s="35"/>
      <c r="D37" s="40"/>
      <c r="E37" s="36"/>
      <c r="F37" s="32"/>
      <c r="G37" s="32"/>
      <c r="H37" s="78"/>
      <c r="I37" s="78"/>
      <c r="J37" s="71"/>
      <c r="K37" s="71"/>
      <c r="L37" s="71"/>
      <c r="M37" s="71"/>
    </row>
    <row r="38" spans="2:13" ht="15.75" x14ac:dyDescent="0.25">
      <c r="B38" s="31" t="s">
        <v>10</v>
      </c>
      <c r="C38" s="66"/>
      <c r="D38" s="67"/>
      <c r="E38" s="68"/>
      <c r="F38" s="32"/>
      <c r="G38" s="32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29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"/>
  <sheetViews>
    <sheetView zoomScale="80" zoomScaleNormal="80" workbookViewId="0">
      <selection activeCell="D36" sqref="D36"/>
    </sheetView>
  </sheetViews>
  <sheetFormatPr defaultRowHeight="15" x14ac:dyDescent="0.25"/>
  <cols>
    <col min="1" max="1" width="9.140625" style="62"/>
    <col min="2" max="2" width="13.28515625" customWidth="1"/>
    <col min="3" max="3" width="20.7109375" customWidth="1"/>
    <col min="4" max="4" width="15" customWidth="1"/>
    <col min="5" max="5" width="19.7109375" customWidth="1"/>
    <col min="6" max="6" width="13.28515625" customWidth="1"/>
  </cols>
  <sheetData>
    <row r="1" spans="1:2" ht="50.25" customHeight="1" x14ac:dyDescent="0.25"/>
    <row r="2" spans="1:2" x14ac:dyDescent="0.25">
      <c r="A2" s="95" t="s">
        <v>58</v>
      </c>
      <c r="B2" s="61" t="s">
        <v>59</v>
      </c>
    </row>
    <row r="3" spans="1:2" x14ac:dyDescent="0.25">
      <c r="A3" s="95"/>
      <c r="B3" t="s">
        <v>60</v>
      </c>
    </row>
    <row r="4" spans="1:2" s="60" customFormat="1" ht="15.75" x14ac:dyDescent="0.25">
      <c r="A4" s="63">
        <v>59</v>
      </c>
      <c r="B4" s="42" t="s">
        <v>14</v>
      </c>
    </row>
    <row r="5" spans="1:2" s="60" customFormat="1" ht="15.75" x14ac:dyDescent="0.25">
      <c r="A5" s="63"/>
      <c r="B5" s="60" t="s">
        <v>61</v>
      </c>
    </row>
    <row r="6" spans="1:2" s="60" customFormat="1" ht="15.75" x14ac:dyDescent="0.25">
      <c r="A6" s="63"/>
    </row>
    <row r="7" spans="1:2" s="60" customFormat="1" ht="15.75" x14ac:dyDescent="0.25">
      <c r="A7" s="63">
        <v>60</v>
      </c>
      <c r="B7" s="42" t="s">
        <v>62</v>
      </c>
    </row>
    <row r="8" spans="1:2" s="60" customFormat="1" ht="15.75" x14ac:dyDescent="0.25">
      <c r="A8" s="63"/>
      <c r="B8" s="60" t="s">
        <v>63</v>
      </c>
    </row>
    <row r="9" spans="1:2" s="60" customFormat="1" ht="15.75" x14ac:dyDescent="0.25">
      <c r="A9" s="63"/>
    </row>
    <row r="10" spans="1:2" s="60" customFormat="1" ht="15.75" x14ac:dyDescent="0.25">
      <c r="A10" s="63">
        <v>61</v>
      </c>
      <c r="B10" s="42" t="s">
        <v>32</v>
      </c>
    </row>
    <row r="11" spans="1:2" s="60" customFormat="1" ht="15.75" x14ac:dyDescent="0.25">
      <c r="A11" s="63"/>
      <c r="B11" s="60" t="s">
        <v>64</v>
      </c>
    </row>
    <row r="12" spans="1:2" s="60" customFormat="1" ht="15.75" x14ac:dyDescent="0.25">
      <c r="A12" s="63"/>
      <c r="B12" s="60" t="s">
        <v>65</v>
      </c>
    </row>
    <row r="13" spans="1:2" s="60" customFormat="1" ht="15.75" x14ac:dyDescent="0.25">
      <c r="A13" s="63"/>
    </row>
    <row r="14" spans="1:2" s="60" customFormat="1" ht="15.75" x14ac:dyDescent="0.25">
      <c r="A14" s="63">
        <v>62</v>
      </c>
      <c r="B14" s="42" t="s">
        <v>66</v>
      </c>
    </row>
    <row r="15" spans="1:2" s="60" customFormat="1" ht="15.75" x14ac:dyDescent="0.25">
      <c r="A15" s="63"/>
      <c r="B15" s="60" t="s">
        <v>75</v>
      </c>
    </row>
    <row r="16" spans="1:2" s="60" customFormat="1" ht="15.75" x14ac:dyDescent="0.25">
      <c r="A16" s="63"/>
      <c r="B16" s="60" t="s">
        <v>76</v>
      </c>
    </row>
    <row r="17" spans="1:2" s="60" customFormat="1" ht="15.75" x14ac:dyDescent="0.25">
      <c r="A17" s="63"/>
    </row>
    <row r="18" spans="1:2" s="60" customFormat="1" ht="15.75" x14ac:dyDescent="0.25">
      <c r="A18" s="63">
        <v>63</v>
      </c>
      <c r="B18" s="42" t="s">
        <v>67</v>
      </c>
    </row>
    <row r="19" spans="1:2" s="60" customFormat="1" ht="15.75" x14ac:dyDescent="0.25">
      <c r="A19" s="63"/>
      <c r="B19" s="60" t="s">
        <v>68</v>
      </c>
    </row>
    <row r="20" spans="1:2" s="60" customFormat="1" ht="15.75" x14ac:dyDescent="0.25">
      <c r="A20" s="63"/>
    </row>
    <row r="21" spans="1:2" s="60" customFormat="1" ht="15.75" x14ac:dyDescent="0.25">
      <c r="A21" s="63">
        <v>64</v>
      </c>
      <c r="B21" s="42" t="s">
        <v>16</v>
      </c>
    </row>
    <row r="22" spans="1:2" s="60" customFormat="1" ht="15.75" x14ac:dyDescent="0.25">
      <c r="A22" s="63"/>
      <c r="B22" s="60" t="s">
        <v>69</v>
      </c>
    </row>
    <row r="23" spans="1:2" s="60" customFormat="1" ht="15.75" x14ac:dyDescent="0.25">
      <c r="A23" s="63"/>
    </row>
    <row r="24" spans="1:2" s="60" customFormat="1" ht="15.75" x14ac:dyDescent="0.25">
      <c r="A24" s="63">
        <v>65</v>
      </c>
      <c r="B24" s="42" t="s">
        <v>17</v>
      </c>
    </row>
    <row r="25" spans="1:2" s="60" customFormat="1" ht="15.75" x14ac:dyDescent="0.25">
      <c r="A25" s="63"/>
      <c r="B25" s="60" t="s">
        <v>70</v>
      </c>
    </row>
    <row r="26" spans="1:2" s="60" customFormat="1" ht="15.75" x14ac:dyDescent="0.25">
      <c r="A26" s="63"/>
    </row>
    <row r="27" spans="1:2" s="60" customFormat="1" ht="15.75" x14ac:dyDescent="0.25">
      <c r="A27" s="63">
        <v>66</v>
      </c>
      <c r="B27" s="42" t="s">
        <v>34</v>
      </c>
    </row>
    <row r="28" spans="1:2" s="60" customFormat="1" ht="15.75" x14ac:dyDescent="0.25">
      <c r="A28" s="63"/>
      <c r="B28" s="60" t="s">
        <v>77</v>
      </c>
    </row>
    <row r="29" spans="1:2" s="60" customFormat="1" ht="15.75" x14ac:dyDescent="0.25">
      <c r="A29" s="63"/>
      <c r="B29" s="60" t="s">
        <v>78</v>
      </c>
    </row>
    <row r="31" spans="1:2" s="60" customFormat="1" ht="15.75" x14ac:dyDescent="0.25">
      <c r="A31" s="63">
        <v>67</v>
      </c>
      <c r="B31" s="42" t="s">
        <v>71</v>
      </c>
    </row>
    <row r="32" spans="1:2" s="60" customFormat="1" ht="15.75" x14ac:dyDescent="0.25">
      <c r="A32" s="63"/>
      <c r="B32" s="60" t="s">
        <v>72</v>
      </c>
    </row>
    <row r="33" spans="1:2" s="60" customFormat="1" ht="15.75" x14ac:dyDescent="0.25">
      <c r="A33" s="63"/>
    </row>
    <row r="34" spans="1:2" s="60" customFormat="1" ht="15.75" x14ac:dyDescent="0.25">
      <c r="A34" s="63">
        <v>68</v>
      </c>
      <c r="B34" s="42" t="s">
        <v>35</v>
      </c>
    </row>
    <row r="35" spans="1:2" s="60" customFormat="1" ht="15.75" x14ac:dyDescent="0.25">
      <c r="A35" s="63"/>
      <c r="B35" s="60" t="s">
        <v>73</v>
      </c>
    </row>
    <row r="36" spans="1:2" s="60" customFormat="1" ht="15.75" x14ac:dyDescent="0.25">
      <c r="A36" s="63"/>
    </row>
    <row r="37" spans="1:2" s="60" customFormat="1" ht="15.75" x14ac:dyDescent="0.25">
      <c r="A37" s="63" t="s">
        <v>54</v>
      </c>
      <c r="B37" s="42" t="s">
        <v>55</v>
      </c>
    </row>
    <row r="38" spans="1:2" s="60" customFormat="1" ht="15.75" x14ac:dyDescent="0.25">
      <c r="A38" s="63"/>
      <c r="B38" s="60" t="s">
        <v>74</v>
      </c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vysvetlenie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Tabernaus, Marek</cp:lastModifiedBy>
  <cp:lastPrinted>2025-10-01T13:02:04Z</cp:lastPrinted>
  <dcterms:created xsi:type="dcterms:W3CDTF">2012-03-14T10:26:47Z</dcterms:created>
  <dcterms:modified xsi:type="dcterms:W3CDTF">2025-10-02T08:09:50Z</dcterms:modified>
</cp:coreProperties>
</file>