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lustikovan\Desktop\007 DNS Šitie výstrojných súčiastok a odevov\008 Výzva  na predkladanie ponúk č. 2 FINAL\"/>
    </mc:Choice>
  </mc:AlternateContent>
  <xr:revisionPtr revIDLastSave="0" documentId="13_ncr:1_{D9E2CCD2-095D-4B10-9610-CD1ACBAF76BA}" xr6:coauthVersionLast="47" xr6:coauthVersionMax="47" xr10:uidLastSave="{00000000-0000-0000-0000-000000000000}"/>
  <bookViews>
    <workbookView xWindow="4470" yWindow="1950" windowWidth="21600" windowHeight="11265" xr2:uid="{00000000-000D-0000-FFFF-FFFF00000000}"/>
  </bookViews>
  <sheets>
    <sheet name="2.časť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3" i="2" l="1"/>
  <c r="N30" i="2"/>
  <c r="P13" i="2"/>
</calcChain>
</file>

<file path=xl/sharedStrings.xml><?xml version="1.0" encoding="utf-8"?>
<sst xmlns="http://schemas.openxmlformats.org/spreadsheetml/2006/main" count="155" uniqueCount="135">
  <si>
    <t>158/84</t>
  </si>
  <si>
    <t>158/92</t>
  </si>
  <si>
    <t>158/100</t>
  </si>
  <si>
    <t>158/108</t>
  </si>
  <si>
    <t>158/116</t>
  </si>
  <si>
    <t>158/124</t>
  </si>
  <si>
    <t>164/84</t>
  </si>
  <si>
    <t>164/92</t>
  </si>
  <si>
    <t>164/100</t>
  </si>
  <si>
    <t>164/108</t>
  </si>
  <si>
    <t>164/116</t>
  </si>
  <si>
    <t>164/124</t>
  </si>
  <si>
    <t xml:space="preserve"> </t>
  </si>
  <si>
    <t>SPOLU</t>
  </si>
  <si>
    <t>170/92</t>
  </si>
  <si>
    <t>170/100</t>
  </si>
  <si>
    <t>170/108</t>
  </si>
  <si>
    <t>170/116</t>
  </si>
  <si>
    <t>170/124</t>
  </si>
  <si>
    <t>170/132</t>
  </si>
  <si>
    <t>170/140</t>
  </si>
  <si>
    <t>176/92</t>
  </si>
  <si>
    <t>176/100</t>
  </si>
  <si>
    <t>176/108</t>
  </si>
  <si>
    <t>176/116</t>
  </si>
  <si>
    <t>176/124</t>
  </si>
  <si>
    <t>176/132</t>
  </si>
  <si>
    <t>176/140</t>
  </si>
  <si>
    <t>182/92</t>
  </si>
  <si>
    <t>182/100</t>
  </si>
  <si>
    <t>182/108</t>
  </si>
  <si>
    <t>182/116</t>
  </si>
  <si>
    <t>182/124</t>
  </si>
  <si>
    <t>182/132</t>
  </si>
  <si>
    <t>182/140</t>
  </si>
  <si>
    <t>188/92</t>
  </si>
  <si>
    <t>188/100</t>
  </si>
  <si>
    <t>188/108</t>
  </si>
  <si>
    <t>188/116</t>
  </si>
  <si>
    <t>188/124</t>
  </si>
  <si>
    <t>188/132</t>
  </si>
  <si>
    <t>188/140</t>
  </si>
  <si>
    <t>194/92</t>
  </si>
  <si>
    <t>194/100</t>
  </si>
  <si>
    <t>194/108</t>
  </si>
  <si>
    <t>194/116</t>
  </si>
  <si>
    <t>194/124</t>
  </si>
  <si>
    <t>194/132</t>
  </si>
  <si>
    <t>194/140</t>
  </si>
  <si>
    <t>200/92</t>
  </si>
  <si>
    <t>200/100</t>
  </si>
  <si>
    <t>200/108</t>
  </si>
  <si>
    <t>200/116</t>
  </si>
  <si>
    <t>200/124</t>
  </si>
  <si>
    <t>200/132</t>
  </si>
  <si>
    <t>200/140</t>
  </si>
  <si>
    <t>158/70</t>
  </si>
  <si>
    <t>158/74</t>
  </si>
  <si>
    <t>158/78</t>
  </si>
  <si>
    <t>158/82</t>
  </si>
  <si>
    <t>158/88</t>
  </si>
  <si>
    <t>158/94</t>
  </si>
  <si>
    <t>158/106</t>
  </si>
  <si>
    <t>158/112</t>
  </si>
  <si>
    <t>164/70</t>
  </si>
  <si>
    <t>164/74</t>
  </si>
  <si>
    <t>164/78</t>
  </si>
  <si>
    <t>164/82</t>
  </si>
  <si>
    <t>164/88</t>
  </si>
  <si>
    <t>164/94</t>
  </si>
  <si>
    <t>164/106</t>
  </si>
  <si>
    <t>164/112</t>
  </si>
  <si>
    <t>170/70</t>
  </si>
  <si>
    <t>170/74</t>
  </si>
  <si>
    <t>170/78</t>
  </si>
  <si>
    <t>170/82</t>
  </si>
  <si>
    <t>170/88</t>
  </si>
  <si>
    <t>170/94</t>
  </si>
  <si>
    <t>170/106</t>
  </si>
  <si>
    <t>170/112</t>
  </si>
  <si>
    <t>170/118</t>
  </si>
  <si>
    <t>176/70</t>
  </si>
  <si>
    <t>176/74</t>
  </si>
  <si>
    <t>176/78</t>
  </si>
  <si>
    <t>176/82</t>
  </si>
  <si>
    <t>176/88</t>
  </si>
  <si>
    <t>176/94</t>
  </si>
  <si>
    <t>176/106</t>
  </si>
  <si>
    <t>176/112</t>
  </si>
  <si>
    <t>176/118</t>
  </si>
  <si>
    <t>176/130</t>
  </si>
  <si>
    <t>182/74</t>
  </si>
  <si>
    <t>182/78</t>
  </si>
  <si>
    <t>182/82</t>
  </si>
  <si>
    <t>182/88</t>
  </si>
  <si>
    <t>182/94</t>
  </si>
  <si>
    <t>182/106</t>
  </si>
  <si>
    <t>182/112</t>
  </si>
  <si>
    <t>182/118</t>
  </si>
  <si>
    <t>182/130</t>
  </si>
  <si>
    <t>188/74</t>
  </si>
  <si>
    <t>188/78</t>
  </si>
  <si>
    <t>188/82</t>
  </si>
  <si>
    <t>188/88</t>
  </si>
  <si>
    <t>188/94</t>
  </si>
  <si>
    <t>188/106</t>
  </si>
  <si>
    <t>188/112</t>
  </si>
  <si>
    <t>188/118</t>
  </si>
  <si>
    <t>188/130</t>
  </si>
  <si>
    <t>194/74</t>
  </si>
  <si>
    <t>194/78</t>
  </si>
  <si>
    <t>194/82</t>
  </si>
  <si>
    <t>194/88</t>
  </si>
  <si>
    <t>194/94</t>
  </si>
  <si>
    <t>194/106</t>
  </si>
  <si>
    <t>194/112</t>
  </si>
  <si>
    <t>194/118</t>
  </si>
  <si>
    <t>194/130</t>
  </si>
  <si>
    <t>200/74</t>
  </si>
  <si>
    <t>200/78</t>
  </si>
  <si>
    <t>200/82</t>
  </si>
  <si>
    <t>200/88</t>
  </si>
  <si>
    <t>200/94</t>
  </si>
  <si>
    <t>200/106</t>
  </si>
  <si>
    <t>200/112</t>
  </si>
  <si>
    <t>200/118</t>
  </si>
  <si>
    <t>200/130</t>
  </si>
  <si>
    <t>Univerzálna veľkosť</t>
  </si>
  <si>
    <t xml:space="preserve">Príloha č. 2 súťažných podkladov k výzve č. 2 na predkladanie ponúk </t>
  </si>
  <si>
    <t>Šitie výstrojných súčiastok a odevov – DNS“ výzva č. 2
na predmet zákazky „Poľné rovnošaty 2025“</t>
  </si>
  <si>
    <r>
      <t xml:space="preserve"> Blúza poľná výcviková                                </t>
    </r>
    <r>
      <rPr>
        <sz val="12"/>
        <rFont val="Times New Roman"/>
        <family val="1"/>
        <charset val="238"/>
      </rPr>
      <t>(bez nehorľavej úpravy)</t>
    </r>
  </si>
  <si>
    <r>
      <t xml:space="preserve">Nohavice poľné bojové                               </t>
    </r>
    <r>
      <rPr>
        <sz val="12"/>
        <rFont val="Times New Roman"/>
        <family val="1"/>
        <charset val="238"/>
      </rPr>
      <t>(bez nehoľavej úpravy)</t>
    </r>
    <r>
      <rPr>
        <b/>
        <sz val="12"/>
        <rFont val="Times New Roman"/>
        <family val="1"/>
        <charset val="238"/>
      </rPr>
      <t xml:space="preserve">                                                       </t>
    </r>
  </si>
  <si>
    <r>
      <t xml:space="preserve">Čiapka poľná                                       </t>
    </r>
    <r>
      <rPr>
        <sz val="12"/>
        <rFont val="Times New Roman"/>
        <family val="1"/>
        <charset val="238"/>
      </rPr>
      <t>(bez nehorľavej úpravy)</t>
    </r>
  </si>
  <si>
    <t>Chrániče lakťov</t>
  </si>
  <si>
    <t>Chrániče kolien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</si>
</sst>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/>
    <xf numFmtId="49" fontId="2" fillId="2" borderId="3" xfId="2" applyNumberFormat="1" applyFont="1" applyFill="1" applyBorder="1" applyAlignment="1">
      <alignment horizontal="center" vertical="center"/>
    </xf>
    <xf numFmtId="49" fontId="2" fillId="2" borderId="4" xfId="2" applyNumberFormat="1" applyFont="1" applyFill="1" applyBorder="1" applyAlignment="1">
      <alignment horizontal="center" vertical="center"/>
    </xf>
    <xf numFmtId="49" fontId="2" fillId="2" borderId="5" xfId="2" applyNumberFormat="1" applyFont="1" applyFill="1" applyBorder="1" applyAlignment="1">
      <alignment horizontal="center" vertical="center"/>
    </xf>
    <xf numFmtId="3" fontId="5" fillId="2" borderId="7" xfId="2" applyNumberFormat="1" applyFont="1" applyFill="1" applyBorder="1" applyAlignment="1">
      <alignment horizontal="center"/>
    </xf>
    <xf numFmtId="3" fontId="5" fillId="2" borderId="8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/>
    </xf>
    <xf numFmtId="49" fontId="2" fillId="2" borderId="7" xfId="2" applyNumberFormat="1" applyFont="1" applyFill="1" applyBorder="1" applyAlignment="1">
      <alignment horizontal="center" vertical="center"/>
    </xf>
    <xf numFmtId="49" fontId="2" fillId="2" borderId="8" xfId="2" applyNumberFormat="1" applyFont="1" applyFill="1" applyBorder="1" applyAlignment="1">
      <alignment horizontal="center" vertical="center"/>
    </xf>
    <xf numFmtId="49" fontId="2" fillId="2" borderId="9" xfId="2" applyNumberFormat="1" applyFont="1" applyFill="1" applyBorder="1" applyAlignment="1">
      <alignment horizontal="center" vertical="center"/>
    </xf>
    <xf numFmtId="3" fontId="5" fillId="2" borderId="10" xfId="2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0" fillId="2" borderId="0" xfId="0" applyFill="1"/>
    <xf numFmtId="49" fontId="2" fillId="2" borderId="12" xfId="2" applyNumberFormat="1" applyFont="1" applyFill="1" applyBorder="1" applyAlignment="1">
      <alignment horizontal="center" vertical="center"/>
    </xf>
    <xf numFmtId="49" fontId="2" fillId="2" borderId="13" xfId="2" applyNumberFormat="1" applyFont="1" applyFill="1" applyBorder="1" applyAlignment="1">
      <alignment horizontal="center" vertical="center"/>
    </xf>
    <xf numFmtId="3" fontId="5" fillId="2" borderId="14" xfId="2" applyNumberFormat="1" applyFont="1" applyFill="1" applyBorder="1" applyAlignment="1">
      <alignment horizontal="center"/>
    </xf>
    <xf numFmtId="3" fontId="5" fillId="2" borderId="15" xfId="2" applyNumberFormat="1" applyFont="1" applyFill="1" applyBorder="1" applyAlignment="1">
      <alignment horizontal="center"/>
    </xf>
    <xf numFmtId="3" fontId="5" fillId="2" borderId="16" xfId="2" applyNumberFormat="1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center"/>
    </xf>
    <xf numFmtId="49" fontId="2" fillId="2" borderId="18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2" fillId="2" borderId="2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11" xfId="0" applyFont="1" applyFill="1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7" fillId="2" borderId="11" xfId="0" applyFont="1" applyFill="1" applyBorder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2" borderId="19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1" fontId="2" fillId="2" borderId="20" xfId="2" applyNumberFormat="1" applyFont="1" applyFill="1" applyBorder="1" applyAlignment="1">
      <alignment horizontal="center" vertical="center"/>
    </xf>
    <xf numFmtId="1" fontId="2" fillId="2" borderId="21" xfId="2" applyNumberFormat="1" applyFont="1" applyFill="1" applyBorder="1" applyAlignment="1">
      <alignment horizontal="center" vertical="center"/>
    </xf>
    <xf numFmtId="1" fontId="2" fillId="2" borderId="22" xfId="2" applyNumberFormat="1" applyFont="1" applyFill="1" applyBorder="1" applyAlignment="1">
      <alignment horizontal="center" vertical="center"/>
    </xf>
    <xf numFmtId="3" fontId="2" fillId="2" borderId="23" xfId="2" applyNumberFormat="1" applyFont="1" applyFill="1" applyBorder="1" applyAlignment="1">
      <alignment horizontal="center"/>
    </xf>
    <xf numFmtId="3" fontId="2" fillId="2" borderId="1" xfId="2" applyNumberFormat="1" applyFont="1" applyFill="1" applyBorder="1" applyAlignment="1">
      <alignment horizontal="center"/>
    </xf>
    <xf numFmtId="3" fontId="2" fillId="2" borderId="24" xfId="2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/>
    </xf>
    <xf numFmtId="0" fontId="7" fillId="2" borderId="6" xfId="0" applyFont="1" applyFill="1" applyBorder="1"/>
  </cellXfs>
  <cellStyles count="3">
    <cellStyle name="Normálna" xfId="0" builtinId="0"/>
    <cellStyle name="normálne_veľkostný sortiment - 3.Q. 2003" xfId="2" xr:uid="{52F82D4A-CF41-43E0-B33B-0141E5C0580D}"/>
    <cellStyle name="normálne_Zošit2" xfId="1" xr:uid="{09B9EFA8-C4B4-41AB-BFFC-5E2C4C57A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260A-3712-4567-9912-A1944C8FB297}">
  <sheetPr>
    <pageSetUpPr fitToPage="1"/>
  </sheetPr>
  <dimension ref="A1:Q39"/>
  <sheetViews>
    <sheetView tabSelected="1" workbookViewId="0">
      <selection activeCell="J39" sqref="J39"/>
    </sheetView>
  </sheetViews>
  <sheetFormatPr defaultRowHeight="15" x14ac:dyDescent="0.25"/>
  <cols>
    <col min="1" max="1" width="38.42578125" customWidth="1"/>
    <col min="16" max="16" width="10.85546875" customWidth="1"/>
  </cols>
  <sheetData>
    <row r="1" spans="1:17" ht="20.25" x14ac:dyDescent="0.25">
      <c r="A1" s="24" t="s">
        <v>128</v>
      </c>
      <c r="H1" s="2"/>
      <c r="I1" s="2"/>
      <c r="J1" s="2"/>
      <c r="K1" s="2"/>
      <c r="L1" s="2"/>
      <c r="M1" s="2"/>
      <c r="N1" s="2"/>
      <c r="O1" s="2"/>
    </row>
    <row r="2" spans="1:17" ht="30" customHeight="1" x14ac:dyDescent="0.25">
      <c r="H2" s="2"/>
      <c r="I2" s="2"/>
      <c r="J2" s="2"/>
      <c r="K2" s="2"/>
      <c r="L2" s="2"/>
      <c r="M2" s="2"/>
      <c r="N2" s="2"/>
      <c r="O2" s="2"/>
    </row>
    <row r="3" spans="1:17" s="1" customFormat="1" ht="39.75" customHeight="1" x14ac:dyDescent="0.25">
      <c r="A3" s="34" t="s">
        <v>129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s="1" customFormat="1" ht="39.75" customHeight="1" x14ac:dyDescent="0.25">
      <c r="A4" s="2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6.5" thickBot="1" x14ac:dyDescent="0.3">
      <c r="A5" s="3"/>
    </row>
    <row r="6" spans="1:17" ht="15.75" x14ac:dyDescent="0.25">
      <c r="A6" s="27" t="s">
        <v>130</v>
      </c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6" t="s">
        <v>12</v>
      </c>
      <c r="P6" s="31" t="s">
        <v>13</v>
      </c>
    </row>
    <row r="7" spans="1:17" ht="15.75" x14ac:dyDescent="0.25">
      <c r="A7" s="28"/>
      <c r="B7" s="7">
        <v>5</v>
      </c>
      <c r="C7" s="7">
        <v>5</v>
      </c>
      <c r="D7" s="7">
        <v>5</v>
      </c>
      <c r="E7" s="7">
        <v>0</v>
      </c>
      <c r="F7" s="7">
        <v>0</v>
      </c>
      <c r="G7" s="7">
        <v>0</v>
      </c>
      <c r="H7" s="7">
        <v>12</v>
      </c>
      <c r="I7" s="7">
        <v>10</v>
      </c>
      <c r="J7" s="7">
        <v>12</v>
      </c>
      <c r="K7" s="7">
        <v>13</v>
      </c>
      <c r="L7" s="7">
        <v>0</v>
      </c>
      <c r="M7" s="7">
        <v>0</v>
      </c>
      <c r="N7" s="8" t="s">
        <v>12</v>
      </c>
      <c r="O7" s="9" t="s">
        <v>12</v>
      </c>
      <c r="P7" s="32"/>
    </row>
    <row r="8" spans="1:17" ht="15.75" x14ac:dyDescent="0.25">
      <c r="A8" s="28"/>
      <c r="B8" s="10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  <c r="J8" s="11" t="s">
        <v>22</v>
      </c>
      <c r="K8" s="11" t="s">
        <v>23</v>
      </c>
      <c r="L8" s="11" t="s">
        <v>24</v>
      </c>
      <c r="M8" s="11" t="s">
        <v>25</v>
      </c>
      <c r="N8" s="11" t="s">
        <v>26</v>
      </c>
      <c r="O8" s="12" t="s">
        <v>27</v>
      </c>
      <c r="P8" s="32"/>
    </row>
    <row r="9" spans="1:17" ht="15.75" x14ac:dyDescent="0.25">
      <c r="A9" s="28"/>
      <c r="B9" s="7">
        <v>31</v>
      </c>
      <c r="C9" s="7">
        <v>33</v>
      </c>
      <c r="D9" s="7">
        <v>34</v>
      </c>
      <c r="E9" s="7">
        <v>15</v>
      </c>
      <c r="F9" s="7">
        <v>0</v>
      </c>
      <c r="G9" s="7">
        <v>0</v>
      </c>
      <c r="H9" s="7">
        <v>0</v>
      </c>
      <c r="I9" s="7">
        <v>25</v>
      </c>
      <c r="J9" s="7">
        <v>26</v>
      </c>
      <c r="K9" s="7">
        <v>26</v>
      </c>
      <c r="L9" s="7">
        <v>9</v>
      </c>
      <c r="M9" s="7">
        <v>5</v>
      </c>
      <c r="N9" s="7">
        <v>0</v>
      </c>
      <c r="O9" s="7">
        <v>0</v>
      </c>
      <c r="P9" s="32"/>
    </row>
    <row r="10" spans="1:17" ht="15.75" x14ac:dyDescent="0.25">
      <c r="A10" s="28"/>
      <c r="B10" s="10" t="s">
        <v>28</v>
      </c>
      <c r="C10" s="11" t="s">
        <v>29</v>
      </c>
      <c r="D10" s="11" t="s">
        <v>30</v>
      </c>
      <c r="E10" s="11" t="s">
        <v>31</v>
      </c>
      <c r="F10" s="11" t="s">
        <v>32</v>
      </c>
      <c r="G10" s="11" t="s">
        <v>33</v>
      </c>
      <c r="H10" s="11" t="s">
        <v>34</v>
      </c>
      <c r="I10" s="11" t="s">
        <v>35</v>
      </c>
      <c r="J10" s="11" t="s">
        <v>36</v>
      </c>
      <c r="K10" s="11" t="s">
        <v>37</v>
      </c>
      <c r="L10" s="11" t="s">
        <v>38</v>
      </c>
      <c r="M10" s="11" t="s">
        <v>39</v>
      </c>
      <c r="N10" s="11" t="s">
        <v>40</v>
      </c>
      <c r="O10" s="12" t="s">
        <v>41</v>
      </c>
      <c r="P10" s="32"/>
    </row>
    <row r="11" spans="1:17" ht="16.5" thickBot="1" x14ac:dyDescent="0.3">
      <c r="A11" s="28"/>
      <c r="B11" s="13">
        <v>11</v>
      </c>
      <c r="C11" s="13">
        <v>20</v>
      </c>
      <c r="D11" s="13">
        <v>31</v>
      </c>
      <c r="E11" s="13">
        <v>18</v>
      </c>
      <c r="F11" s="13">
        <v>3</v>
      </c>
      <c r="G11" s="13">
        <v>0</v>
      </c>
      <c r="H11" s="13">
        <v>0</v>
      </c>
      <c r="I11" s="13">
        <v>3</v>
      </c>
      <c r="J11" s="13">
        <v>5</v>
      </c>
      <c r="K11" s="13">
        <v>8</v>
      </c>
      <c r="L11" s="13">
        <v>7</v>
      </c>
      <c r="M11" s="13">
        <v>4</v>
      </c>
      <c r="N11" s="13">
        <v>0</v>
      </c>
      <c r="O11" s="13">
        <v>1</v>
      </c>
      <c r="P11" s="32"/>
    </row>
    <row r="12" spans="1:17" ht="16.5" thickBot="1" x14ac:dyDescent="0.3">
      <c r="A12" s="29"/>
      <c r="B12" s="10" t="s">
        <v>42</v>
      </c>
      <c r="C12" s="11" t="s">
        <v>43</v>
      </c>
      <c r="D12" s="11" t="s">
        <v>44</v>
      </c>
      <c r="E12" s="11" t="s">
        <v>45</v>
      </c>
      <c r="F12" s="11" t="s">
        <v>46</v>
      </c>
      <c r="G12" s="11" t="s">
        <v>47</v>
      </c>
      <c r="H12" s="11" t="s">
        <v>48</v>
      </c>
      <c r="I12" s="11" t="s">
        <v>49</v>
      </c>
      <c r="J12" s="11" t="s">
        <v>50</v>
      </c>
      <c r="K12" s="11" t="s">
        <v>51</v>
      </c>
      <c r="L12" s="11" t="s">
        <v>52</v>
      </c>
      <c r="M12" s="11" t="s">
        <v>53</v>
      </c>
      <c r="N12" s="11" t="s">
        <v>54</v>
      </c>
      <c r="O12" s="12" t="s">
        <v>55</v>
      </c>
      <c r="P12" s="33"/>
    </row>
    <row r="13" spans="1:17" ht="16.5" thickBot="1" x14ac:dyDescent="0.3">
      <c r="A13" s="30"/>
      <c r="B13" s="13">
        <v>2</v>
      </c>
      <c r="C13" s="13">
        <v>4</v>
      </c>
      <c r="D13" s="13">
        <v>3</v>
      </c>
      <c r="E13" s="13">
        <v>3</v>
      </c>
      <c r="F13" s="13">
        <v>3</v>
      </c>
      <c r="G13" s="13">
        <v>0</v>
      </c>
      <c r="H13" s="13">
        <v>0</v>
      </c>
      <c r="I13" s="13">
        <v>2</v>
      </c>
      <c r="J13" s="13">
        <v>2</v>
      </c>
      <c r="K13" s="13">
        <v>2</v>
      </c>
      <c r="L13" s="13">
        <v>2</v>
      </c>
      <c r="M13" s="13">
        <v>0</v>
      </c>
      <c r="N13" s="13">
        <v>0</v>
      </c>
      <c r="O13" s="13">
        <v>0</v>
      </c>
      <c r="P13" s="14">
        <f>B7+C7+D7+E7+F7+G7+H7+I7+J7+K7+L7+M7+B9+C9+D9+E9+F9+G9+H9+I9+J9+K9+L9+M9+N9+O9+B11+C11+D11+E11+F11+G11+H11+I11+J11+K11+L11+M11+N11+O11+B13+C13+D13+E13+F13+G13+H13+I13+J13+K13+L13+M13+N13+O13</f>
        <v>400</v>
      </c>
    </row>
    <row r="14" spans="1:17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7" ht="15.75" x14ac:dyDescent="0.25">
      <c r="A15" s="27" t="s">
        <v>131</v>
      </c>
      <c r="B15" s="16" t="s">
        <v>56</v>
      </c>
      <c r="C15" s="5" t="s">
        <v>57</v>
      </c>
      <c r="D15" s="5" t="s">
        <v>58</v>
      </c>
      <c r="E15" s="5" t="s">
        <v>59</v>
      </c>
      <c r="F15" s="5" t="s">
        <v>60</v>
      </c>
      <c r="G15" s="5" t="s">
        <v>61</v>
      </c>
      <c r="H15" s="5" t="s">
        <v>2</v>
      </c>
      <c r="I15" s="5" t="s">
        <v>62</v>
      </c>
      <c r="J15" s="5" t="s">
        <v>63</v>
      </c>
      <c r="K15" s="5"/>
      <c r="L15" s="5"/>
      <c r="M15" s="17"/>
      <c r="N15" s="44" t="s">
        <v>13</v>
      </c>
      <c r="O15" s="15"/>
      <c r="P15" s="25"/>
      <c r="Q15" s="26"/>
    </row>
    <row r="16" spans="1:17" ht="16.5" thickBot="1" x14ac:dyDescent="0.3">
      <c r="A16" s="28"/>
      <c r="B16" s="18">
        <v>3</v>
      </c>
      <c r="C16" s="18">
        <v>3</v>
      </c>
      <c r="D16" s="18">
        <v>3</v>
      </c>
      <c r="E16" s="18">
        <v>3</v>
      </c>
      <c r="F16" s="18">
        <v>3</v>
      </c>
      <c r="G16" s="18">
        <v>3</v>
      </c>
      <c r="H16" s="18">
        <v>3</v>
      </c>
      <c r="I16" s="18">
        <v>0</v>
      </c>
      <c r="J16" s="18">
        <v>0</v>
      </c>
      <c r="K16" s="19"/>
      <c r="L16" s="19"/>
      <c r="M16" s="20"/>
      <c r="N16" s="45"/>
      <c r="O16" s="15"/>
      <c r="P16" s="25"/>
      <c r="Q16" s="26"/>
    </row>
    <row r="17" spans="1:17" ht="15.75" x14ac:dyDescent="0.25">
      <c r="A17" s="28"/>
      <c r="B17" s="16" t="s">
        <v>64</v>
      </c>
      <c r="C17" s="5" t="s">
        <v>65</v>
      </c>
      <c r="D17" s="5" t="s">
        <v>66</v>
      </c>
      <c r="E17" s="5" t="s">
        <v>67</v>
      </c>
      <c r="F17" s="5" t="s">
        <v>68</v>
      </c>
      <c r="G17" s="5" t="s">
        <v>69</v>
      </c>
      <c r="H17" s="5" t="s">
        <v>8</v>
      </c>
      <c r="I17" s="5" t="s">
        <v>70</v>
      </c>
      <c r="J17" s="5" t="s">
        <v>71</v>
      </c>
      <c r="K17" s="5"/>
      <c r="L17" s="5"/>
      <c r="M17" s="17"/>
      <c r="N17" s="45"/>
      <c r="O17" s="15"/>
      <c r="P17" s="25"/>
      <c r="Q17" s="26"/>
    </row>
    <row r="18" spans="1:17" ht="16.5" thickBot="1" x14ac:dyDescent="0.3">
      <c r="A18" s="28"/>
      <c r="B18" s="18">
        <v>0</v>
      </c>
      <c r="C18" s="18">
        <v>3</v>
      </c>
      <c r="D18" s="18">
        <v>3</v>
      </c>
      <c r="E18" s="18">
        <v>5</v>
      </c>
      <c r="F18" s="18">
        <v>5</v>
      </c>
      <c r="G18" s="18">
        <v>3</v>
      </c>
      <c r="H18" s="18">
        <v>3</v>
      </c>
      <c r="I18" s="18">
        <v>3</v>
      </c>
      <c r="J18" s="18">
        <v>0</v>
      </c>
      <c r="K18" s="19"/>
      <c r="L18" s="19"/>
      <c r="M18" s="20"/>
      <c r="N18" s="45"/>
      <c r="O18" s="15"/>
      <c r="P18" s="25"/>
      <c r="Q18" s="26"/>
    </row>
    <row r="19" spans="1:17" ht="15.75" x14ac:dyDescent="0.25">
      <c r="A19" s="28"/>
      <c r="B19" s="16" t="s">
        <v>72</v>
      </c>
      <c r="C19" s="5" t="s">
        <v>73</v>
      </c>
      <c r="D19" s="5" t="s">
        <v>74</v>
      </c>
      <c r="E19" s="5" t="s">
        <v>75</v>
      </c>
      <c r="F19" s="5" t="s">
        <v>76</v>
      </c>
      <c r="G19" s="5" t="s">
        <v>77</v>
      </c>
      <c r="H19" s="5" t="s">
        <v>15</v>
      </c>
      <c r="I19" s="5" t="s">
        <v>78</v>
      </c>
      <c r="J19" s="5" t="s">
        <v>79</v>
      </c>
      <c r="K19" s="5" t="s">
        <v>80</v>
      </c>
      <c r="L19" s="5" t="s">
        <v>18</v>
      </c>
      <c r="M19" s="17"/>
      <c r="N19" s="45"/>
      <c r="O19" s="15"/>
      <c r="P19" s="25"/>
      <c r="Q19" s="26"/>
    </row>
    <row r="20" spans="1:17" ht="16.5" thickBot="1" x14ac:dyDescent="0.3">
      <c r="A20" s="28"/>
      <c r="B20" s="18">
        <v>2</v>
      </c>
      <c r="C20" s="18">
        <v>5</v>
      </c>
      <c r="D20" s="18">
        <v>5</v>
      </c>
      <c r="E20" s="18">
        <v>12</v>
      </c>
      <c r="F20" s="18">
        <v>12</v>
      </c>
      <c r="G20" s="18">
        <v>26</v>
      </c>
      <c r="H20" s="18">
        <v>26</v>
      </c>
      <c r="I20" s="18">
        <v>0</v>
      </c>
      <c r="J20" s="18">
        <v>0</v>
      </c>
      <c r="K20" s="18">
        <v>0</v>
      </c>
      <c r="L20" s="18">
        <v>0</v>
      </c>
      <c r="M20" s="20"/>
      <c r="N20" s="45"/>
      <c r="O20" s="15"/>
      <c r="P20" s="25"/>
      <c r="Q20" s="26"/>
    </row>
    <row r="21" spans="1:17" ht="15.75" x14ac:dyDescent="0.25">
      <c r="A21" s="29"/>
      <c r="B21" s="16" t="s">
        <v>81</v>
      </c>
      <c r="C21" s="5" t="s">
        <v>82</v>
      </c>
      <c r="D21" s="5" t="s">
        <v>83</v>
      </c>
      <c r="E21" s="5" t="s">
        <v>84</v>
      </c>
      <c r="F21" s="5" t="s">
        <v>85</v>
      </c>
      <c r="G21" s="5" t="s">
        <v>86</v>
      </c>
      <c r="H21" s="5" t="s">
        <v>22</v>
      </c>
      <c r="I21" s="5" t="s">
        <v>87</v>
      </c>
      <c r="J21" s="5" t="s">
        <v>88</v>
      </c>
      <c r="K21" s="5" t="s">
        <v>89</v>
      </c>
      <c r="L21" s="5" t="s">
        <v>25</v>
      </c>
      <c r="M21" s="17" t="s">
        <v>90</v>
      </c>
      <c r="N21" s="45"/>
      <c r="O21" s="15"/>
      <c r="P21" s="25"/>
      <c r="Q21" s="26"/>
    </row>
    <row r="22" spans="1:17" ht="16.5" thickBot="1" x14ac:dyDescent="0.3">
      <c r="A22" s="29"/>
      <c r="B22" s="18">
        <v>2</v>
      </c>
      <c r="C22" s="18">
        <v>0</v>
      </c>
      <c r="D22" s="18">
        <v>0</v>
      </c>
      <c r="E22" s="18">
        <v>13</v>
      </c>
      <c r="F22" s="18">
        <v>9</v>
      </c>
      <c r="G22" s="18">
        <v>18</v>
      </c>
      <c r="H22" s="18">
        <v>23</v>
      </c>
      <c r="I22" s="18">
        <v>9</v>
      </c>
      <c r="J22" s="18">
        <v>12</v>
      </c>
      <c r="K22" s="18">
        <v>1</v>
      </c>
      <c r="L22" s="18">
        <v>0</v>
      </c>
      <c r="M22" s="18">
        <v>0</v>
      </c>
      <c r="N22" s="45"/>
      <c r="O22" s="15"/>
      <c r="P22" s="25"/>
      <c r="Q22" s="26"/>
    </row>
    <row r="23" spans="1:17" ht="15.75" x14ac:dyDescent="0.25">
      <c r="A23" s="29"/>
      <c r="B23" s="16" t="s">
        <v>91</v>
      </c>
      <c r="C23" s="5" t="s">
        <v>92</v>
      </c>
      <c r="D23" s="5" t="s">
        <v>93</v>
      </c>
      <c r="E23" s="5" t="s">
        <v>94</v>
      </c>
      <c r="F23" s="5" t="s">
        <v>95</v>
      </c>
      <c r="G23" s="5" t="s">
        <v>29</v>
      </c>
      <c r="H23" s="5" t="s">
        <v>96</v>
      </c>
      <c r="I23" s="5" t="s">
        <v>97</v>
      </c>
      <c r="J23" s="5" t="s">
        <v>98</v>
      </c>
      <c r="K23" s="5" t="s">
        <v>32</v>
      </c>
      <c r="L23" s="5" t="s">
        <v>99</v>
      </c>
      <c r="M23" s="17"/>
      <c r="N23" s="45"/>
      <c r="O23" s="15"/>
      <c r="P23" s="25"/>
      <c r="Q23" s="26"/>
    </row>
    <row r="24" spans="1:17" ht="16.5" thickBot="1" x14ac:dyDescent="0.3">
      <c r="A24" s="29"/>
      <c r="B24" s="18">
        <v>0</v>
      </c>
      <c r="C24" s="18">
        <v>5</v>
      </c>
      <c r="D24" s="18">
        <v>11</v>
      </c>
      <c r="E24" s="18">
        <v>16</v>
      </c>
      <c r="F24" s="18">
        <v>31</v>
      </c>
      <c r="G24" s="18">
        <v>38</v>
      </c>
      <c r="H24" s="18">
        <v>18</v>
      </c>
      <c r="I24" s="18">
        <v>1</v>
      </c>
      <c r="J24" s="18">
        <v>2</v>
      </c>
      <c r="K24" s="18">
        <v>0</v>
      </c>
      <c r="L24" s="18">
        <v>0</v>
      </c>
      <c r="M24" s="20"/>
      <c r="N24" s="45"/>
      <c r="O24" s="15"/>
      <c r="P24" s="25"/>
      <c r="Q24" s="26"/>
    </row>
    <row r="25" spans="1:17" ht="15.75" x14ac:dyDescent="0.25">
      <c r="A25" s="29"/>
      <c r="B25" s="16" t="s">
        <v>100</v>
      </c>
      <c r="C25" s="5" t="s">
        <v>101</v>
      </c>
      <c r="D25" s="5" t="s">
        <v>102</v>
      </c>
      <c r="E25" s="5" t="s">
        <v>103</v>
      </c>
      <c r="F25" s="5" t="s">
        <v>104</v>
      </c>
      <c r="G25" s="5" t="s">
        <v>36</v>
      </c>
      <c r="H25" s="5" t="s">
        <v>105</v>
      </c>
      <c r="I25" s="5" t="s">
        <v>106</v>
      </c>
      <c r="J25" s="5" t="s">
        <v>107</v>
      </c>
      <c r="K25" s="5" t="s">
        <v>39</v>
      </c>
      <c r="L25" s="5" t="s">
        <v>108</v>
      </c>
      <c r="M25" s="17"/>
      <c r="N25" s="45"/>
      <c r="O25" s="15"/>
      <c r="P25" s="25"/>
      <c r="Q25" s="26"/>
    </row>
    <row r="26" spans="1:17" ht="16.5" thickBot="1" x14ac:dyDescent="0.3">
      <c r="A26" s="29"/>
      <c r="B26" s="18">
        <v>0</v>
      </c>
      <c r="C26" s="18">
        <v>0</v>
      </c>
      <c r="D26" s="18">
        <v>0</v>
      </c>
      <c r="E26" s="18">
        <v>1</v>
      </c>
      <c r="F26" s="18">
        <v>6</v>
      </c>
      <c r="G26" s="18">
        <v>8</v>
      </c>
      <c r="H26" s="18">
        <v>5</v>
      </c>
      <c r="I26" s="18">
        <v>8</v>
      </c>
      <c r="J26" s="18">
        <v>2</v>
      </c>
      <c r="K26" s="18">
        <v>0</v>
      </c>
      <c r="L26" s="18">
        <v>0</v>
      </c>
      <c r="M26" s="20"/>
      <c r="N26" s="45"/>
      <c r="O26" s="15"/>
      <c r="P26" s="25"/>
      <c r="Q26" s="26"/>
    </row>
    <row r="27" spans="1:17" ht="15.75" x14ac:dyDescent="0.25">
      <c r="A27" s="29"/>
      <c r="B27" s="16" t="s">
        <v>109</v>
      </c>
      <c r="C27" s="5" t="s">
        <v>110</v>
      </c>
      <c r="D27" s="5" t="s">
        <v>111</v>
      </c>
      <c r="E27" s="5" t="s">
        <v>112</v>
      </c>
      <c r="F27" s="5" t="s">
        <v>113</v>
      </c>
      <c r="G27" s="5" t="s">
        <v>43</v>
      </c>
      <c r="H27" s="5" t="s">
        <v>114</v>
      </c>
      <c r="I27" s="5" t="s">
        <v>115</v>
      </c>
      <c r="J27" s="5" t="s">
        <v>116</v>
      </c>
      <c r="K27" s="5" t="s">
        <v>46</v>
      </c>
      <c r="L27" s="5" t="s">
        <v>117</v>
      </c>
      <c r="M27" s="17"/>
      <c r="N27" s="45"/>
      <c r="O27" s="15"/>
      <c r="P27" s="25"/>
      <c r="Q27" s="26"/>
    </row>
    <row r="28" spans="1:17" ht="16.5" thickBot="1" x14ac:dyDescent="0.3">
      <c r="A28" s="29"/>
      <c r="B28" s="18">
        <v>0</v>
      </c>
      <c r="C28" s="18">
        <v>0</v>
      </c>
      <c r="D28" s="18">
        <v>0</v>
      </c>
      <c r="E28" s="18">
        <v>0</v>
      </c>
      <c r="F28" s="18">
        <v>4</v>
      </c>
      <c r="G28" s="18">
        <v>6</v>
      </c>
      <c r="H28" s="18">
        <v>4</v>
      </c>
      <c r="I28" s="18">
        <v>4</v>
      </c>
      <c r="J28" s="18">
        <v>3</v>
      </c>
      <c r="K28" s="18">
        <v>0</v>
      </c>
      <c r="L28" s="18">
        <v>0</v>
      </c>
      <c r="M28" s="20"/>
      <c r="N28" s="45"/>
      <c r="O28" s="15"/>
      <c r="P28" s="25"/>
      <c r="Q28" s="26"/>
    </row>
    <row r="29" spans="1:17" ht="16.5" thickBot="1" x14ac:dyDescent="0.3">
      <c r="A29" s="29"/>
      <c r="B29" s="16" t="s">
        <v>118</v>
      </c>
      <c r="C29" s="5" t="s">
        <v>119</v>
      </c>
      <c r="D29" s="5" t="s">
        <v>120</v>
      </c>
      <c r="E29" s="5" t="s">
        <v>121</v>
      </c>
      <c r="F29" s="5" t="s">
        <v>122</v>
      </c>
      <c r="G29" s="5" t="s">
        <v>50</v>
      </c>
      <c r="H29" s="5" t="s">
        <v>123</v>
      </c>
      <c r="I29" s="5" t="s">
        <v>124</v>
      </c>
      <c r="J29" s="5" t="s">
        <v>125</v>
      </c>
      <c r="K29" s="5" t="s">
        <v>53</v>
      </c>
      <c r="L29" s="5" t="s">
        <v>126</v>
      </c>
      <c r="M29" s="17"/>
      <c r="N29" s="33"/>
      <c r="O29" s="15"/>
      <c r="P29" s="25"/>
      <c r="Q29" s="26"/>
    </row>
    <row r="30" spans="1:17" ht="15.75" x14ac:dyDescent="0.25">
      <c r="A30" s="30"/>
      <c r="B30" s="18">
        <v>0</v>
      </c>
      <c r="C30" s="18">
        <v>0</v>
      </c>
      <c r="D30" s="18">
        <v>0</v>
      </c>
      <c r="E30" s="18">
        <v>0</v>
      </c>
      <c r="F30" s="18">
        <v>2</v>
      </c>
      <c r="G30" s="18">
        <v>2</v>
      </c>
      <c r="H30" s="18">
        <v>2</v>
      </c>
      <c r="I30" s="18">
        <v>0</v>
      </c>
      <c r="J30" s="18">
        <v>0</v>
      </c>
      <c r="K30" s="18">
        <v>0</v>
      </c>
      <c r="L30" s="18">
        <v>0</v>
      </c>
      <c r="M30" s="20"/>
      <c r="N30" s="21">
        <f>B16+C16+D16+E16+F16+G16+H16+I16+J16+B18+C18+D18+E18+F18+G18+H18+I18+J18+B20+C20+D20+E20+F20+G20+H20+I20+K20+J20+L20+B22+C22+D22+E22+F22+G22+H22+I22+J22+K22+L22+M22+B24+C24+D24+E24+F24+G24+H24+I24+J24+K24+L24+B26+C26+D26+E26+F26+G26+H26+I26+J26+K26+L26+B28+C28+D28+E28+F28+G28+H28+I28+J28+K28+L28+B30+C30+D30+E30+F30+G30+H30+I30+J30+K30+L30</f>
        <v>400</v>
      </c>
      <c r="O30" s="15"/>
      <c r="P30" s="25"/>
      <c r="Q30" s="26"/>
    </row>
    <row r="31" spans="1:17" ht="15.75" thickBo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thickBot="1" x14ac:dyDescent="0.3">
      <c r="A32" s="27" t="s">
        <v>132</v>
      </c>
      <c r="B32" s="16">
        <v>50</v>
      </c>
      <c r="C32" s="16">
        <v>51</v>
      </c>
      <c r="D32" s="16">
        <v>52</v>
      </c>
      <c r="E32" s="16">
        <v>53</v>
      </c>
      <c r="F32" s="16">
        <v>54</v>
      </c>
      <c r="G32" s="16">
        <v>55</v>
      </c>
      <c r="H32" s="16">
        <v>56</v>
      </c>
      <c r="I32" s="16">
        <v>57</v>
      </c>
      <c r="J32" s="16">
        <v>58</v>
      </c>
      <c r="K32" s="16">
        <v>59</v>
      </c>
      <c r="L32" s="16">
        <v>60</v>
      </c>
      <c r="M32" s="16">
        <v>61</v>
      </c>
      <c r="N32" s="16">
        <v>62</v>
      </c>
      <c r="O32" s="22">
        <v>63</v>
      </c>
      <c r="P32" s="22" t="s">
        <v>13</v>
      </c>
    </row>
    <row r="33" spans="1:16" ht="33.75" customHeight="1" thickBot="1" x14ac:dyDescent="0.3">
      <c r="A33" s="37"/>
      <c r="B33" s="18">
        <v>0</v>
      </c>
      <c r="C33" s="18">
        <v>0</v>
      </c>
      <c r="D33" s="18">
        <v>0</v>
      </c>
      <c r="E33" s="18">
        <v>6</v>
      </c>
      <c r="F33" s="18">
        <v>10</v>
      </c>
      <c r="G33" s="18">
        <v>30</v>
      </c>
      <c r="H33" s="18">
        <v>74</v>
      </c>
      <c r="I33" s="18">
        <v>90</v>
      </c>
      <c r="J33" s="18">
        <v>104</v>
      </c>
      <c r="K33" s="18">
        <v>65</v>
      </c>
      <c r="L33" s="18">
        <v>8</v>
      </c>
      <c r="M33" s="18">
        <v>7</v>
      </c>
      <c r="N33" s="18">
        <v>6</v>
      </c>
      <c r="O33" s="18">
        <v>0</v>
      </c>
      <c r="P33" s="21">
        <f>B33+C33+D33+E33+F33+G33+H33+I33+J33+K33+L33+M33+N33</f>
        <v>400</v>
      </c>
    </row>
    <row r="34" spans="1:16" ht="15.75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6.5" thickBot="1" x14ac:dyDescent="0.3">
      <c r="A35" s="36" t="s">
        <v>133</v>
      </c>
      <c r="B35" s="38" t="s">
        <v>127</v>
      </c>
      <c r="C35" s="39"/>
      <c r="D35" s="39"/>
      <c r="E35" s="39"/>
      <c r="F35" s="40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6.5" thickBot="1" x14ac:dyDescent="0.3">
      <c r="A36" s="37"/>
      <c r="B36" s="41">
        <v>400</v>
      </c>
      <c r="C36" s="42"/>
      <c r="D36" s="42"/>
      <c r="E36" s="42"/>
      <c r="F36" s="43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5.75" thickBo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16.5" thickBot="1" x14ac:dyDescent="0.3">
      <c r="A38" s="36" t="s">
        <v>134</v>
      </c>
      <c r="B38" s="38" t="s">
        <v>127</v>
      </c>
      <c r="C38" s="39"/>
      <c r="D38" s="39"/>
      <c r="E38" s="39"/>
      <c r="F38" s="40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6.5" thickBot="1" x14ac:dyDescent="0.3">
      <c r="A39" s="37"/>
      <c r="B39" s="41">
        <v>400</v>
      </c>
      <c r="C39" s="42"/>
      <c r="D39" s="42"/>
      <c r="E39" s="42"/>
      <c r="F39" s="43"/>
      <c r="G39" s="15"/>
      <c r="H39" s="15"/>
      <c r="I39" s="15"/>
      <c r="J39" s="15"/>
      <c r="K39" s="15"/>
      <c r="L39" s="15"/>
      <c r="M39" s="15"/>
      <c r="N39" s="15"/>
      <c r="O39" s="15"/>
      <c r="P39" s="15"/>
    </row>
  </sheetData>
  <mergeCells count="12">
    <mergeCell ref="A6:A13"/>
    <mergeCell ref="P6:P12"/>
    <mergeCell ref="A3:P3"/>
    <mergeCell ref="A38:A39"/>
    <mergeCell ref="B38:F38"/>
    <mergeCell ref="B39:F39"/>
    <mergeCell ref="A15:A30"/>
    <mergeCell ref="N15:N29"/>
    <mergeCell ref="A32:A33"/>
    <mergeCell ref="A35:A36"/>
    <mergeCell ref="B35:F35"/>
    <mergeCell ref="B36:F36"/>
  </mergeCells>
  <pageMargins left="0.7" right="0.7" top="0.75" bottom="0.75" header="0.3" footer="0.3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2.časť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JURISICOVA Jana</dc:creator>
  <cp:lastModifiedBy>GLUŠTÍKOVÁ Nikola</cp:lastModifiedBy>
  <cp:lastPrinted>2025-10-15T07:27:34Z</cp:lastPrinted>
  <dcterms:created xsi:type="dcterms:W3CDTF">2015-06-05T18:19:34Z</dcterms:created>
  <dcterms:modified xsi:type="dcterms:W3CDTF">2025-10-15T07:27:36Z</dcterms:modified>
</cp:coreProperties>
</file>