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CTUMPARK\UNB\mamograf\súťažné podklady\"/>
    </mc:Choice>
  </mc:AlternateContent>
  <xr:revisionPtr revIDLastSave="0" documentId="13_ncr:1_{388FA8E2-5A15-49D0-AB43-86129A662497}" xr6:coauthVersionLast="47" xr6:coauthVersionMax="47" xr10:uidLastSave="{00000000-0000-0000-0000-000000000000}"/>
  <bookViews>
    <workbookView xWindow="-103" yWindow="-103" windowWidth="24892" windowHeight="14914" xr2:uid="{C02E450D-2B06-48A6-B944-9579DE972DF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H19" i="1" s="1"/>
  <c r="G19" i="1" s="1"/>
  <c r="F18" i="1"/>
  <c r="H18" i="1" s="1"/>
  <c r="G18" i="1" s="1"/>
  <c r="F24" i="1" l="1"/>
  <c r="H24" i="1" s="1"/>
  <c r="G24" i="1" s="1"/>
  <c r="F23" i="1"/>
  <c r="H23" i="1" s="1"/>
  <c r="G23" i="1" s="1"/>
  <c r="F20" i="1"/>
  <c r="H20" i="1" l="1"/>
  <c r="G20" i="1" s="1"/>
</calcChain>
</file>

<file path=xl/sharedStrings.xml><?xml version="1.0" encoding="utf-8"?>
<sst xmlns="http://schemas.openxmlformats.org/spreadsheetml/2006/main" count="30" uniqueCount="26">
  <si>
    <t xml:space="preserve">Príloha č. 15 </t>
  </si>
  <si>
    <t>Názov zákazky:</t>
  </si>
  <si>
    <t xml:space="preserve">Identifikácia verejného obstarávateľa: </t>
  </si>
  <si>
    <t>Univerzitná nemocnica Bratislava
so sídlom Pažítková 4, 821 01 Bratislava</t>
  </si>
  <si>
    <t>Uchádzač:</t>
  </si>
  <si>
    <t>Obchodné meno:</t>
  </si>
  <si>
    <t>Sídlo:</t>
  </si>
  <si>
    <t>IČO:</t>
  </si>
  <si>
    <t>Platca DPH / Neplatca DPH*</t>
  </si>
  <si>
    <t>Názov položky</t>
  </si>
  <si>
    <t>DPH v EUR</t>
  </si>
  <si>
    <t>Cena celkom 
v EUR bez DPH</t>
  </si>
  <si>
    <t>Cena celkom 
v EUR s DPH</t>
  </si>
  <si>
    <t>jednotková cena 
v EUR bez DPH</t>
  </si>
  <si>
    <t>SPOLU:</t>
  </si>
  <si>
    <t>Cenová ponuka</t>
  </si>
  <si>
    <t>V ..........................., dňa ......................................</t>
  </si>
  <si>
    <t>....................................................................................</t>
  </si>
  <si>
    <t>Meno, priezvisko, podpis, pečiatka zodpovednej osoby</t>
  </si>
  <si>
    <t xml:space="preserve">Predložením cenovej ponuky potvrdzujem, že ponuka zodpovedá cenám obvyklým v danom mieste a čase.							
Ceny uvedené v tejto prílohe musia byť v zhode s cenami uvedenými v Prílohe č. 7 Návrh na plnenie kritérií  Súťažných podkladov. 							</t>
  </si>
  <si>
    <r>
      <t xml:space="preserve">Cena za predmet zákazky </t>
    </r>
    <r>
      <rPr>
        <b/>
        <u/>
        <sz val="12"/>
        <color theme="1"/>
        <rFont val="Times New Roman"/>
        <family val="1"/>
        <charset val="238"/>
      </rPr>
      <t>bez opcie</t>
    </r>
    <r>
      <rPr>
        <b/>
        <sz val="12"/>
        <color theme="1"/>
        <rFont val="Times New Roman"/>
        <family val="1"/>
        <charset val="238"/>
      </rPr>
      <t xml:space="preserve"> SPOLU</t>
    </r>
  </si>
  <si>
    <t>Digitálny mamografický prístroj s tomosyntézou</t>
  </si>
  <si>
    <t xml:space="preserve">Prístroj vákuovej biopsie </t>
  </si>
  <si>
    <r>
      <t xml:space="preserve">Cena za </t>
    </r>
    <r>
      <rPr>
        <b/>
        <u/>
        <sz val="12"/>
        <color theme="1"/>
        <rFont val="Times New Roman"/>
        <family val="1"/>
        <charset val="238"/>
      </rPr>
      <t>opčné plnenie</t>
    </r>
    <r>
      <rPr>
        <b/>
        <sz val="12"/>
        <color theme="1"/>
        <rFont val="Times New Roman"/>
        <family val="1"/>
        <charset val="238"/>
      </rPr>
      <t xml:space="preserve"> SPOLU</t>
    </r>
  </si>
  <si>
    <t>počet kusov bez opcie</t>
  </si>
  <si>
    <t>počet kusov s OPCIOU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</si>
</sst>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3" borderId="1" xfId="0" applyNumberFormat="1" applyFont="1" applyFill="1" applyBorder="1"/>
    <xf numFmtId="164" fontId="3" fillId="2" borderId="1" xfId="0" applyNumberFormat="1" applyFont="1" applyFill="1" applyBorder="1"/>
    <xf numFmtId="0" fontId="1" fillId="0" borderId="0" xfId="0" applyFont="1" applyAlignment="1">
      <alignment vertical="center"/>
    </xf>
    <xf numFmtId="164" fontId="3" fillId="2" borderId="2" xfId="0" applyNumberFormat="1" applyFont="1" applyFill="1" applyBorder="1"/>
    <xf numFmtId="164" fontId="3" fillId="2" borderId="5" xfId="0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429986</xdr:colOff>
      <xdr:row>0</xdr:row>
      <xdr:rowOff>179615</xdr:rowOff>
    </xdr:from>
    <xdr:to>
      <xdr:col>1</xdr:col>
      <xdr:colOff>1429748</xdr:colOff>
      <xdr:row>3</xdr:row>
      <xdr:rowOff>293552</xdr:rowOff>
    </xdr:to>
    <xdr:pic>
      <xdr:nvPicPr>
        <xdr:cNvPr id="2" name="Obrázok 1" descr="Úvod | Univerzitná nemocnica Bratislava">
          <a:extLst>
            <a:ext uri="{FF2B5EF4-FFF2-40B4-BE49-F238E27FC236}">
              <a16:creationId xmlns:a16="http://schemas.microsoft.com/office/drawing/2014/main" id="{1E7CA6E5-B1A2-6333-12BF-EF0CBAA52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986" y="179615"/>
          <a:ext cx="1652905" cy="6527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749D-19C6-4F15-8444-7B7F53DEEE3F}">
  <dimension ref="B3:L33"/>
  <sheetViews>
    <sheetView tabSelected="1" topLeftCell="A11" zoomScale="70" zoomScaleNormal="70" workbookViewId="0">
      <selection activeCell="S22" sqref="S22"/>
    </sheetView>
  </sheetViews>
  <sheetFormatPr defaultColWidth="9.3046875" defaultRowHeight="14.15" x14ac:dyDescent="0.35"/>
  <cols>
    <col min="1" max="1" width="9.3046875" style="1"/>
    <col min="2" max="2" width="49.15234375" style="1" customWidth="1"/>
    <col min="3" max="3" width="13.69140625" style="1" customWidth="1"/>
    <col min="4" max="4" width="15.84375" style="1" customWidth="1"/>
    <col min="5" max="8" width="22.53515625" style="1" customWidth="1"/>
    <col min="9" max="16384" width="9.3046875" style="1"/>
  </cols>
  <sheetData>
    <row r="3" spans="2:12" x14ac:dyDescent="0.35">
      <c r="H3" s="2" t="s">
        <v>0</v>
      </c>
      <c r="I3" s="2"/>
      <c r="L3" s="2"/>
    </row>
    <row r="4" spans="2:12" ht="36.450000000000003" customHeight="1" x14ac:dyDescent="0.6">
      <c r="C4" s="22" t="s">
        <v>15</v>
      </c>
      <c r="D4" s="22"/>
      <c r="E4" s="22"/>
      <c r="F4" s="22"/>
    </row>
    <row r="7" spans="2:12" ht="48" customHeight="1" x14ac:dyDescent="0.35">
      <c r="B7" s="23" t="s">
        <v>1</v>
      </c>
      <c r="C7" s="24"/>
      <c r="D7" s="25"/>
      <c r="E7" s="26" t="s">
        <v>21</v>
      </c>
      <c r="F7" s="27"/>
      <c r="G7" s="27"/>
      <c r="H7" s="28"/>
      <c r="I7" s="3"/>
      <c r="J7" s="3"/>
      <c r="K7" s="3"/>
      <c r="L7" s="3"/>
    </row>
    <row r="8" spans="2:12" ht="46.4" customHeight="1" x14ac:dyDescent="0.35">
      <c r="B8" s="23" t="s">
        <v>2</v>
      </c>
      <c r="C8" s="24"/>
      <c r="D8" s="25"/>
      <c r="E8" s="29" t="s">
        <v>3</v>
      </c>
      <c r="F8" s="29"/>
      <c r="G8" s="29"/>
      <c r="H8" s="29"/>
    </row>
    <row r="9" spans="2:12" x14ac:dyDescent="0.35">
      <c r="B9" s="10"/>
      <c r="C9" s="10"/>
      <c r="D9" s="10"/>
      <c r="E9" s="10"/>
      <c r="F9" s="10"/>
      <c r="G9" s="10"/>
      <c r="H9" s="10"/>
    </row>
    <row r="10" spans="2:12" x14ac:dyDescent="0.35">
      <c r="B10" s="10" t="s">
        <v>4</v>
      </c>
      <c r="C10" s="10"/>
      <c r="D10" s="10"/>
      <c r="E10" s="10"/>
      <c r="F10" s="10"/>
      <c r="G10" s="10"/>
      <c r="H10" s="10"/>
    </row>
    <row r="11" spans="2:12" ht="32.25" customHeight="1" x14ac:dyDescent="0.35">
      <c r="B11" s="17" t="s">
        <v>5</v>
      </c>
      <c r="C11" s="17"/>
      <c r="D11" s="17"/>
      <c r="E11" s="18"/>
      <c r="F11" s="18"/>
      <c r="G11" s="18"/>
      <c r="H11" s="18"/>
    </row>
    <row r="12" spans="2:12" ht="32.25" customHeight="1" x14ac:dyDescent="0.35">
      <c r="B12" s="17" t="s">
        <v>6</v>
      </c>
      <c r="C12" s="17"/>
      <c r="D12" s="17"/>
      <c r="E12" s="18"/>
      <c r="F12" s="18"/>
      <c r="G12" s="18"/>
      <c r="H12" s="18"/>
    </row>
    <row r="13" spans="2:12" ht="32.25" customHeight="1" x14ac:dyDescent="0.35">
      <c r="B13" s="17" t="s">
        <v>7</v>
      </c>
      <c r="C13" s="17"/>
      <c r="D13" s="17"/>
      <c r="E13" s="18"/>
      <c r="F13" s="18"/>
      <c r="G13" s="18"/>
      <c r="H13" s="18"/>
    </row>
    <row r="14" spans="2:12" ht="32.25" customHeight="1" x14ac:dyDescent="0.35">
      <c r="B14" s="17" t="s">
        <v>8</v>
      </c>
      <c r="C14" s="17"/>
      <c r="D14" s="17"/>
      <c r="E14" s="18"/>
      <c r="F14" s="18"/>
      <c r="G14" s="18"/>
      <c r="H14" s="18"/>
    </row>
    <row r="15" spans="2:12" ht="10.4" customHeight="1" x14ac:dyDescent="0.35"/>
    <row r="17" spans="2:8" ht="67" customHeight="1" x14ac:dyDescent="0.35">
      <c r="B17" s="6" t="s">
        <v>9</v>
      </c>
      <c r="C17" s="6" t="s">
        <v>24</v>
      </c>
      <c r="D17" s="6" t="s">
        <v>25</v>
      </c>
      <c r="E17" s="6" t="s">
        <v>13</v>
      </c>
      <c r="F17" s="6" t="s">
        <v>11</v>
      </c>
      <c r="G17" s="6" t="s">
        <v>10</v>
      </c>
      <c r="H17" s="6" t="s">
        <v>12</v>
      </c>
    </row>
    <row r="18" spans="2:8" ht="49.75" customHeight="1" x14ac:dyDescent="0.35">
      <c r="B18" s="13" t="s">
        <v>21</v>
      </c>
      <c r="C18" s="15">
        <v>1</v>
      </c>
      <c r="D18" s="4">
        <v>0</v>
      </c>
      <c r="E18" s="8"/>
      <c r="F18" s="7">
        <f>C18*E18</f>
        <v>0</v>
      </c>
      <c r="G18" s="7">
        <f>H18-F18</f>
        <v>0</v>
      </c>
      <c r="H18" s="7">
        <f>F18*1.23</f>
        <v>0</v>
      </c>
    </row>
    <row r="19" spans="2:8" ht="38.15" customHeight="1" thickBot="1" x14ac:dyDescent="0.4">
      <c r="B19" s="13" t="s">
        <v>22</v>
      </c>
      <c r="C19" s="5">
        <v>0</v>
      </c>
      <c r="D19" s="14">
        <v>1</v>
      </c>
      <c r="E19" s="8"/>
      <c r="F19" s="7">
        <f>D19*E19</f>
        <v>0</v>
      </c>
      <c r="G19" s="7">
        <f t="shared" ref="G19:G20" si="0">H19-F19</f>
        <v>0</v>
      </c>
      <c r="H19" s="7">
        <f t="shared" ref="H19:H20" si="1">F19*1.23</f>
        <v>0</v>
      </c>
    </row>
    <row r="20" spans="2:8" ht="37.4" customHeight="1" thickBot="1" x14ac:dyDescent="0.45">
      <c r="B20" s="21" t="s">
        <v>14</v>
      </c>
      <c r="C20" s="21"/>
      <c r="D20" s="21"/>
      <c r="E20" s="21"/>
      <c r="F20" s="9">
        <f>SUM(F18:F19)</f>
        <v>0</v>
      </c>
      <c r="G20" s="11">
        <f t="shared" si="0"/>
        <v>0</v>
      </c>
      <c r="H20" s="12">
        <f t="shared" si="1"/>
        <v>0</v>
      </c>
    </row>
    <row r="21" spans="2:8" ht="64.400000000000006" customHeight="1" x14ac:dyDescent="0.35"/>
    <row r="22" spans="2:8" ht="48" customHeight="1" x14ac:dyDescent="0.35">
      <c r="B22" s="20"/>
      <c r="C22" s="20"/>
      <c r="D22" s="20"/>
      <c r="E22" s="20"/>
      <c r="F22" s="6" t="s">
        <v>11</v>
      </c>
      <c r="G22" s="6" t="s">
        <v>10</v>
      </c>
      <c r="H22" s="6" t="s">
        <v>12</v>
      </c>
    </row>
    <row r="23" spans="2:8" ht="25.75" customHeight="1" x14ac:dyDescent="0.35">
      <c r="B23" s="19" t="s">
        <v>20</v>
      </c>
      <c r="C23" s="19"/>
      <c r="D23" s="19"/>
      <c r="E23" s="19"/>
      <c r="F23" s="7">
        <f>F18</f>
        <v>0</v>
      </c>
      <c r="G23" s="7">
        <f>H23-F23</f>
        <v>0</v>
      </c>
      <c r="H23" s="7">
        <f>F23*1.23</f>
        <v>0</v>
      </c>
    </row>
    <row r="24" spans="2:8" ht="34.4" customHeight="1" x14ac:dyDescent="0.35">
      <c r="B24" s="19" t="s">
        <v>23</v>
      </c>
      <c r="C24" s="19"/>
      <c r="D24" s="19"/>
      <c r="E24" s="19"/>
      <c r="F24" s="7">
        <f>F19</f>
        <v>0</v>
      </c>
      <c r="G24" s="7">
        <f>H24-F24</f>
        <v>0</v>
      </c>
      <c r="H24" s="7">
        <f>F24*1.23</f>
        <v>0</v>
      </c>
    </row>
    <row r="27" spans="2:8" ht="46.75" customHeight="1" x14ac:dyDescent="0.35">
      <c r="B27" s="16" t="s">
        <v>19</v>
      </c>
      <c r="C27" s="16"/>
      <c r="D27" s="16"/>
      <c r="E27" s="16"/>
      <c r="F27" s="16"/>
      <c r="G27" s="16"/>
      <c r="H27" s="16"/>
    </row>
    <row r="28" spans="2:8" ht="38.15" customHeight="1" x14ac:dyDescent="0.35"/>
    <row r="29" spans="2:8" x14ac:dyDescent="0.35">
      <c r="B29" s="1" t="s">
        <v>16</v>
      </c>
    </row>
    <row r="32" spans="2:8" x14ac:dyDescent="0.35">
      <c r="F32" s="1" t="s">
        <v>17</v>
      </c>
    </row>
    <row r="33" spans="6:6" x14ac:dyDescent="0.35">
      <c r="F33" s="1" t="s">
        <v>18</v>
      </c>
    </row>
  </sheetData>
  <mergeCells count="18">
    <mergeCell ref="C4:F4"/>
    <mergeCell ref="B8:D8"/>
    <mergeCell ref="B7:D7"/>
    <mergeCell ref="E7:H7"/>
    <mergeCell ref="E8:H8"/>
    <mergeCell ref="B27:H27"/>
    <mergeCell ref="B12:D12"/>
    <mergeCell ref="B13:D13"/>
    <mergeCell ref="B14:D14"/>
    <mergeCell ref="E11:H11"/>
    <mergeCell ref="E12:H12"/>
    <mergeCell ref="E13:H13"/>
    <mergeCell ref="B11:D11"/>
    <mergeCell ref="B23:E23"/>
    <mergeCell ref="B24:E24"/>
    <mergeCell ref="B22:E22"/>
    <mergeCell ref="E14:H14"/>
    <mergeCell ref="B20:E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2025-07-18T09:28:03Z</dcterms:created>
  <dcterms:modified xsi:type="dcterms:W3CDTF">2025-10-30T07:03:13Z</dcterms:modified>
</cp:coreProperties>
</file>