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2020\1-3266-DNS-2020\3-3266-2020\"/>
    </mc:Choice>
  </mc:AlternateContent>
  <bookViews>
    <workbookView xWindow="0" yWindow="0" windowWidth="28800" windowHeight="13725"/>
  </bookViews>
  <sheets>
    <sheet name="G2 nový návrh (2)" sheetId="5" r:id="rId1"/>
  </sheets>
  <definedNames>
    <definedName name="_xlnm._FilterDatabase" localSheetId="0" hidden="1">'G2 nový návrh (2)'!$A$6:$J$20</definedName>
    <definedName name="_xlnm.Print_Area" localSheetId="0">'G2 nový návrh (2)'!$A$1:$J$21</definedName>
  </definedNames>
  <calcPr calcId="152511"/>
</workbook>
</file>

<file path=xl/calcChain.xml><?xml version="1.0" encoding="utf-8"?>
<calcChain xmlns="http://schemas.openxmlformats.org/spreadsheetml/2006/main">
  <c r="J13" i="5" l="1"/>
  <c r="J7" i="5"/>
  <c r="J9" i="5"/>
  <c r="I7" i="5"/>
  <c r="J10" i="5" l="1"/>
  <c r="J11" i="5"/>
  <c r="J12" i="5"/>
  <c r="J15" i="5" s="1"/>
  <c r="J8" i="5"/>
  <c r="I9" i="5"/>
  <c r="I10" i="5"/>
  <c r="I11" i="5"/>
  <c r="I12" i="5"/>
  <c r="I15" i="5" s="1"/>
  <c r="I13" i="5"/>
  <c r="I8" i="5"/>
</calcChain>
</file>

<file path=xl/sharedStrings.xml><?xml version="1.0" encoding="utf-8"?>
<sst xmlns="http://schemas.openxmlformats.org/spreadsheetml/2006/main" count="44" uniqueCount="34">
  <si>
    <t>Špecifikácia pestovateľského výkonu</t>
  </si>
  <si>
    <t>Merná jednotka</t>
  </si>
  <si>
    <t>Cena za mernú jednotku v € bez DPH:</t>
  </si>
  <si>
    <t>prevoz, nakladanie a expedícia sadeníc</t>
  </si>
  <si>
    <t>Počet merných jednotiek</t>
  </si>
  <si>
    <t xml:space="preserve">Cena za pestovateľský výkon stanovená objednávateľom v € bez DPH </t>
  </si>
  <si>
    <t>4.2.9.</t>
  </si>
  <si>
    <t>4.2.13.</t>
  </si>
  <si>
    <t xml:space="preserve">Samostatná obsluha prídavných zariadení (nesených a závesných) na aplikáciu chemických roztokov a zmesí: napr. chemická plečka. Príprava a aplikácia chemických roztokov a zmesí. </t>
  </si>
  <si>
    <t>Číslo</t>
  </si>
  <si>
    <t>Pestovateľský výkon (pracovná činnosť a druh práce)</t>
  </si>
  <si>
    <t xml:space="preserve">Tarifná trieda 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</si>
  <si>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</si>
  <si>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</si>
  <si>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1000 ks</t>
  </si>
  <si>
    <t>1 hod</t>
  </si>
  <si>
    <t>Cena za pestovateľský výkon v € bez DPH:</t>
  </si>
  <si>
    <t>Vyzdvihovanie obaľovaných sadeníc hospodárskych drevín a manipulácia                       s nimi pred expedíciou (výber z kaziet, kvalitatívne triedenie a balenie sadeníc). Vyzdvihovanie voľnokorenných sadeníc hospodárskych drevín, kvalitatívne triedenie a balenie sadeníc.</t>
  </si>
  <si>
    <t>vyzdvihovanie sadeníc smreka</t>
  </si>
  <si>
    <t>vyzdvihovanie sadeníc buka</t>
  </si>
  <si>
    <t>namáčanie koreňového systému</t>
  </si>
  <si>
    <t>Názov predmetu zákazky: Pestovateľská činnosť v  škôlkárskom stredisku Oravská Priehrada</t>
  </si>
  <si>
    <t>VYPĹŇA UCHÁDZAČ</t>
  </si>
  <si>
    <t>Celková cena za celý predmet zákazky</t>
  </si>
  <si>
    <t>Cena za mernú jednotku stanovená objednávateľom v € bez DPH:</t>
  </si>
  <si>
    <t>1 000 ks</t>
  </si>
  <si>
    <t>vyzdvihovanie sadeníc borovice</t>
  </si>
  <si>
    <t>Vyzdvihovanie semenáčikov, triedenie, úprava, zakladanie a uskladnenie,                   prípadne expedícia semenáčikov. </t>
  </si>
  <si>
    <t>vyzdvihovanie ihličnatých semenáčikov</t>
  </si>
  <si>
    <t>4.2.20.</t>
  </si>
  <si>
    <t xml:space="preserve">Riadenie, obsluha a údržba traktorov pri použití prídavných a nesených zariadení: siatie, kyprenie mechanické a chemické pletie, rotavátorovanie, podrezávanie, podorávanie, vyzdvihovanie (napr. s použitím stroja Vermeer), postrek a dávkovanie herbicídov do pôdy.   </t>
  </si>
  <si>
    <t>Riadenie, obsluha a údržba traktorov pri použití prídavných a nesených zariadení, orba, rotavátorovanie</t>
  </si>
  <si>
    <t>4.2.22.</t>
  </si>
  <si>
    <t>Príloha č. 3 k Zmluve o dodaní služieb č. 3/3266/DNS/2020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</si>
</sst>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0" fontId="8" fillId="0" borderId="1" xfId="0" applyFont="1" applyBorder="1"/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/>
    <xf numFmtId="3" fontId="8" fillId="0" borderId="0" xfId="0" applyNumberFormat="1" applyFont="1"/>
    <xf numFmtId="0" fontId="10" fillId="0" borderId="0" xfId="0" applyFont="1"/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3" fontId="8" fillId="0" borderId="4" xfId="0" applyNumberFormat="1" applyFont="1" applyBorder="1"/>
    <xf numFmtId="4" fontId="8" fillId="0" borderId="4" xfId="0" applyNumberFormat="1" applyFont="1" applyBorder="1"/>
    <xf numFmtId="4" fontId="8" fillId="0" borderId="4" xfId="0" applyNumberFormat="1" applyFont="1" applyFill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/>
    <xf numFmtId="4" fontId="8" fillId="2" borderId="1" xfId="0" applyNumberFormat="1" applyFont="1" applyFill="1" applyBorder="1" applyProtection="1">
      <protection locked="0"/>
    </xf>
    <xf numFmtId="0" fontId="2" fillId="2" borderId="0" xfId="1" applyFont="1" applyFill="1" applyAlignment="1">
      <alignment horizontal="center"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="70" zoomScaleNormal="70" workbookViewId="0">
      <selection activeCell="I23" sqref="I23"/>
    </sheetView>
  </sheetViews>
  <sheetFormatPr defaultRowHeight="15.75" x14ac:dyDescent="0.25"/>
  <cols>
    <col min="1" max="1" width="9.140625" style="13"/>
    <col min="2" max="2" width="72.28515625" style="10" customWidth="1"/>
    <col min="3" max="3" width="12.7109375" style="30" customWidth="1"/>
    <col min="4" max="4" width="42" style="10" customWidth="1"/>
    <col min="5" max="5" width="13.140625" style="10" customWidth="1"/>
    <col min="6" max="6" width="12" style="26" customWidth="1"/>
    <col min="7" max="7" width="16.28515625" style="14" customWidth="1"/>
    <col min="8" max="8" width="20.85546875" style="34" customWidth="1"/>
    <col min="9" max="9" width="23.140625" style="34" customWidth="1"/>
    <col min="10" max="10" width="19.42578125" style="14" customWidth="1"/>
    <col min="11" max="16384" width="9.140625" style="10"/>
  </cols>
  <sheetData>
    <row r="1" spans="1:10" s="3" customFormat="1" x14ac:dyDescent="0.25">
      <c r="A1" s="20" t="s">
        <v>33</v>
      </c>
      <c r="B1" s="17"/>
      <c r="D1" s="15"/>
      <c r="E1" s="7"/>
      <c r="G1" s="44" t="s">
        <v>22</v>
      </c>
      <c r="H1" s="15"/>
      <c r="I1" s="15"/>
      <c r="J1" s="23"/>
    </row>
    <row r="2" spans="1:10" s="3" customFormat="1" ht="12" customHeight="1" x14ac:dyDescent="0.25">
      <c r="B2" s="17"/>
      <c r="D2" s="15"/>
      <c r="E2" s="7"/>
      <c r="G2" s="44"/>
      <c r="H2" s="15"/>
      <c r="I2" s="15"/>
      <c r="J2" s="23"/>
    </row>
    <row r="3" spans="1:10" s="2" customFormat="1" ht="16.5" customHeight="1" x14ac:dyDescent="0.25">
      <c r="A3" s="4" t="s">
        <v>21</v>
      </c>
      <c r="B3" s="18"/>
      <c r="C3" s="4"/>
      <c r="D3" s="16"/>
      <c r="E3" s="5"/>
      <c r="F3" s="4"/>
      <c r="G3" s="44"/>
      <c r="H3" s="15"/>
      <c r="I3" s="15"/>
      <c r="J3" s="23"/>
    </row>
    <row r="4" spans="1:10" s="1" customFormat="1" ht="18.75" customHeight="1" x14ac:dyDescent="0.25">
      <c r="A4" s="4"/>
      <c r="B4" s="18"/>
      <c r="C4" s="4"/>
      <c r="D4" s="22"/>
      <c r="E4" s="5"/>
      <c r="F4" s="4"/>
      <c r="G4" s="44"/>
      <c r="H4" s="15"/>
      <c r="I4" s="15"/>
      <c r="J4" s="23"/>
    </row>
    <row r="5" spans="1:10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3"/>
    </row>
    <row r="6" spans="1:10" ht="66" customHeight="1" x14ac:dyDescent="0.25">
      <c r="A6" s="9" t="s">
        <v>9</v>
      </c>
      <c r="B6" s="9" t="s">
        <v>10</v>
      </c>
      <c r="C6" s="31" t="s">
        <v>11</v>
      </c>
      <c r="D6" s="9" t="s">
        <v>0</v>
      </c>
      <c r="E6" s="24" t="s">
        <v>1</v>
      </c>
      <c r="F6" s="41" t="s">
        <v>4</v>
      </c>
      <c r="G6" s="8" t="s">
        <v>2</v>
      </c>
      <c r="H6" s="19" t="s">
        <v>24</v>
      </c>
      <c r="I6" s="19" t="s">
        <v>5</v>
      </c>
      <c r="J6" s="19" t="s">
        <v>16</v>
      </c>
    </row>
    <row r="7" spans="1:10" ht="66" customHeight="1" x14ac:dyDescent="0.25">
      <c r="A7" s="9" t="s">
        <v>6</v>
      </c>
      <c r="B7" s="9" t="s">
        <v>27</v>
      </c>
      <c r="C7" s="31">
        <v>3</v>
      </c>
      <c r="D7" s="9" t="s">
        <v>28</v>
      </c>
      <c r="E7" s="24" t="s">
        <v>14</v>
      </c>
      <c r="F7" s="41">
        <v>1500</v>
      </c>
      <c r="G7" s="43">
        <v>0</v>
      </c>
      <c r="H7" s="33">
        <v>5.42</v>
      </c>
      <c r="I7" s="33">
        <f>F7*H7</f>
        <v>8130</v>
      </c>
      <c r="J7" s="25">
        <f>F7*G7</f>
        <v>0</v>
      </c>
    </row>
    <row r="8" spans="1:10" ht="63" x14ac:dyDescent="0.25">
      <c r="A8" s="28" t="s">
        <v>7</v>
      </c>
      <c r="B8" s="29" t="s">
        <v>17</v>
      </c>
      <c r="C8" s="32">
        <v>3</v>
      </c>
      <c r="D8" s="9" t="s">
        <v>18</v>
      </c>
      <c r="E8" s="21" t="s">
        <v>14</v>
      </c>
      <c r="F8" s="25">
        <v>200</v>
      </c>
      <c r="G8" s="43">
        <v>0</v>
      </c>
      <c r="H8" s="33">
        <v>15.53</v>
      </c>
      <c r="I8" s="33">
        <f>F8*H8</f>
        <v>3106</v>
      </c>
      <c r="J8" s="25">
        <f>F8*G8</f>
        <v>0</v>
      </c>
    </row>
    <row r="9" spans="1:10" ht="63" x14ac:dyDescent="0.25">
      <c r="A9" s="12" t="s">
        <v>7</v>
      </c>
      <c r="B9" s="9" t="s">
        <v>17</v>
      </c>
      <c r="C9" s="32">
        <v>3</v>
      </c>
      <c r="D9" s="9" t="s">
        <v>26</v>
      </c>
      <c r="E9" s="21" t="s">
        <v>25</v>
      </c>
      <c r="F9" s="25">
        <v>50</v>
      </c>
      <c r="G9" s="43">
        <v>0</v>
      </c>
      <c r="H9" s="33">
        <v>14.43</v>
      </c>
      <c r="I9" s="33">
        <f t="shared" ref="I9:I13" si="0">F9*H9</f>
        <v>721.5</v>
      </c>
      <c r="J9" s="25">
        <f>F9*G9</f>
        <v>0</v>
      </c>
    </row>
    <row r="10" spans="1:10" ht="63" x14ac:dyDescent="0.25">
      <c r="A10" s="11" t="s">
        <v>7</v>
      </c>
      <c r="B10" s="9" t="s">
        <v>17</v>
      </c>
      <c r="C10" s="32">
        <v>3</v>
      </c>
      <c r="D10" s="9" t="s">
        <v>19</v>
      </c>
      <c r="E10" s="21" t="s">
        <v>25</v>
      </c>
      <c r="F10" s="25">
        <v>500</v>
      </c>
      <c r="G10" s="43">
        <v>0</v>
      </c>
      <c r="H10" s="33">
        <v>14.43</v>
      </c>
      <c r="I10" s="33">
        <f t="shared" si="0"/>
        <v>7215</v>
      </c>
      <c r="J10" s="25">
        <f t="shared" ref="J9:J13" si="1">F10*G10</f>
        <v>0</v>
      </c>
    </row>
    <row r="11" spans="1:10" ht="63" x14ac:dyDescent="0.25">
      <c r="A11" s="11" t="s">
        <v>7</v>
      </c>
      <c r="B11" s="9" t="s">
        <v>17</v>
      </c>
      <c r="C11" s="32">
        <v>3</v>
      </c>
      <c r="D11" s="9" t="s">
        <v>3</v>
      </c>
      <c r="E11" s="21" t="s">
        <v>15</v>
      </c>
      <c r="F11" s="25">
        <v>15</v>
      </c>
      <c r="G11" s="43">
        <v>0</v>
      </c>
      <c r="H11" s="33">
        <v>5.14</v>
      </c>
      <c r="I11" s="33">
        <f t="shared" si="0"/>
        <v>77.099999999999994</v>
      </c>
      <c r="J11" s="25">
        <f t="shared" si="1"/>
        <v>0</v>
      </c>
    </row>
    <row r="12" spans="1:10" ht="47.25" x14ac:dyDescent="0.25">
      <c r="A12" s="11" t="s">
        <v>29</v>
      </c>
      <c r="B12" s="9" t="s">
        <v>8</v>
      </c>
      <c r="C12" s="32">
        <v>3</v>
      </c>
      <c r="D12" s="9" t="s">
        <v>20</v>
      </c>
      <c r="E12" s="21" t="s">
        <v>15</v>
      </c>
      <c r="F12" s="25">
        <v>10</v>
      </c>
      <c r="G12" s="43">
        <v>0</v>
      </c>
      <c r="H12" s="33">
        <v>5.35</v>
      </c>
      <c r="I12" s="33">
        <f t="shared" si="0"/>
        <v>53.5</v>
      </c>
      <c r="J12" s="25">
        <f t="shared" si="1"/>
        <v>0</v>
      </c>
    </row>
    <row r="13" spans="1:10" ht="63" x14ac:dyDescent="0.25">
      <c r="A13" s="11" t="s">
        <v>32</v>
      </c>
      <c r="B13" s="9" t="s">
        <v>30</v>
      </c>
      <c r="C13" s="32">
        <v>5</v>
      </c>
      <c r="D13" s="9" t="s">
        <v>31</v>
      </c>
      <c r="E13" s="21" t="s">
        <v>15</v>
      </c>
      <c r="F13" s="25">
        <v>100</v>
      </c>
      <c r="G13" s="43">
        <v>0</v>
      </c>
      <c r="H13" s="33">
        <v>6.1</v>
      </c>
      <c r="I13" s="33">
        <f t="shared" si="0"/>
        <v>610</v>
      </c>
      <c r="J13" s="25">
        <f>F13*G13</f>
        <v>0</v>
      </c>
    </row>
    <row r="14" spans="1:10" ht="16.5" thickBot="1" x14ac:dyDescent="0.3"/>
    <row r="15" spans="1:10" ht="16.5" thickBot="1" x14ac:dyDescent="0.3">
      <c r="B15" s="40" t="s">
        <v>23</v>
      </c>
      <c r="C15" s="35"/>
      <c r="D15" s="36"/>
      <c r="E15" s="36"/>
      <c r="F15" s="37"/>
      <c r="G15" s="38"/>
      <c r="H15" s="39"/>
      <c r="I15" s="39">
        <f>I13+I12+I11+I10+I9+I8+I7</f>
        <v>19913.099999999999</v>
      </c>
      <c r="J15" s="42">
        <f>J13+J12+J11+J10+J9+J8+J7</f>
        <v>0</v>
      </c>
    </row>
    <row r="16" spans="1:10" x14ac:dyDescent="0.25">
      <c r="J16" s="10"/>
    </row>
    <row r="17" spans="2:2" ht="18.75" x14ac:dyDescent="0.3">
      <c r="B17" s="27" t="s">
        <v>12</v>
      </c>
    </row>
    <row r="18" spans="2:2" ht="18.75" x14ac:dyDescent="0.3">
      <c r="B18" s="27" t="s">
        <v>13</v>
      </c>
    </row>
  </sheetData>
  <autoFilter ref="A6:J20"/>
  <mergeCells count="1">
    <mergeCell ref="G1:G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2019-07-30T10:25:38Z</cp:lastPrinted>
  <dcterms:created xsi:type="dcterms:W3CDTF">2012-03-14T10:26:47Z</dcterms:created>
  <dcterms:modified xsi:type="dcterms:W3CDTF">2020-04-23T07:13:37Z</dcterms:modified>
</cp:coreProperties>
</file>