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linvestcz.sharepoint.com/sites/AIB_ALFAGEN-Vbrovzen/Sdilene dokumenty/Výběrová řízení/A_02_01_12-Nádoby na tekutý kov/01_ZD pro uchazeče/"/>
    </mc:Choice>
  </mc:AlternateContent>
  <xr:revisionPtr revIDLastSave="1" documentId="8_{F5659C66-A069-4DA5-A906-10A130A3446B}" xr6:coauthVersionLast="47" xr6:coauthVersionMax="47" xr10:uidLastSave="{2B4DD3BA-E773-412D-BE33-3BDD2B77A590}"/>
  <bookViews>
    <workbookView xWindow="-120" yWindow="-120" windowWidth="38640" windowHeight="21120" xr2:uid="{D0DB71E0-C9DD-4629-88B2-2B1C8AC6439A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1" l="1"/>
  <c r="F7" i="1"/>
  <c r="F6" i="1"/>
  <c r="F8" i="1"/>
  <c r="F9" i="1"/>
  <c r="F5" i="1"/>
  <c r="F12" i="1"/>
  <c r="F14" i="1" l="1"/>
  <c r="F10" i="1"/>
  <c r="F17" i="1" l="1"/>
  <c r="F18" i="1" s="1"/>
</calcChain>
</file>

<file path=xl/sharedStrings.xml><?xml version="1.0" encoding="utf-8"?>
<sst xmlns="http://schemas.openxmlformats.org/spreadsheetml/2006/main" count="30" uniqueCount="30">
  <si>
    <t>A1</t>
  </si>
  <si>
    <t>A2</t>
  </si>
  <si>
    <t>A3</t>
  </si>
  <si>
    <t>1.1</t>
  </si>
  <si>
    <t>1.2</t>
  </si>
  <si>
    <t>1.3</t>
  </si>
  <si>
    <t>1.4</t>
  </si>
  <si>
    <t>1.5</t>
  </si>
  <si>
    <t>Annex No. 5 to the Tender Documentation - Itemized Budget</t>
  </si>
  <si>
    <t>To be filled by the Tenderer / Prize in EUR exlusive of VAT</t>
  </si>
  <si>
    <t>ITEM</t>
  </si>
  <si>
    <t>Description</t>
  </si>
  <si>
    <t>Unit price [EUR]</t>
  </si>
  <si>
    <t>Amount</t>
  </si>
  <si>
    <t>Total price [EUR]</t>
  </si>
  <si>
    <t>Equipment</t>
  </si>
  <si>
    <t>Other</t>
  </si>
  <si>
    <t>Transport</t>
  </si>
  <si>
    <t>Drain bins for molten aluminium</t>
  </si>
  <si>
    <t>Type 1 - Drain bin for 3,5 ton of liquid aluminium</t>
  </si>
  <si>
    <t>Type 2 - Drain bin for 2,7 ton of liquid aluminium</t>
  </si>
  <si>
    <t>Type 3 - Drain bin for 2,7 ton of liquid aluminium</t>
  </si>
  <si>
    <t>Type 4 - Drain bin for 0,7 ton of liquid aluminium</t>
  </si>
  <si>
    <t>Type 5 - Drain bin for 0,25 ton of liquid aluminium</t>
  </si>
  <si>
    <t>Total A1</t>
  </si>
  <si>
    <t>ANOTHER COST (cost above not mentioned)</t>
  </si>
  <si>
    <t>PACKING AND TRANSPORT TO AL INVEST</t>
  </si>
  <si>
    <t>Total A2, A3</t>
  </si>
  <si>
    <t>Total A1 - A3 [MEUR]</t>
  </si>
  <si>
    <t>Total A1 - A3 [EUR]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</si>
</sst>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3" borderId="1" xfId="0" applyFont="1" applyFill="1" applyBorder="1" applyAlignment="1">
      <alignment horizontal="center" vertical="center"/>
    </xf>
    <xf numFmtId="0" fontId="1" fillId="5" borderId="0" xfId="0" applyFont="1" applyFill="1"/>
    <xf numFmtId="0" fontId="2" fillId="5" borderId="0" xfId="0" applyFont="1" applyFill="1"/>
    <xf numFmtId="0" fontId="0" fillId="5" borderId="0" xfId="0" applyFill="1"/>
    <xf numFmtId="0" fontId="2" fillId="5" borderId="0" xfId="0" applyFont="1" applyFill="1" applyAlignment="1">
      <alignment horizontal="center"/>
    </xf>
    <xf numFmtId="0" fontId="0" fillId="0" borderId="0" xfId="0" applyAlignment="1">
      <alignment horizontal="center"/>
    </xf>
    <xf numFmtId="3" fontId="2" fillId="5" borderId="0" xfId="0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3" fontId="2" fillId="0" borderId="7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" fontId="2" fillId="0" borderId="8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3" fontId="2" fillId="7" borderId="7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3" fontId="2" fillId="7" borderId="8" xfId="0" applyNumberFormat="1" applyFont="1" applyFill="1" applyBorder="1" applyAlignment="1">
      <alignment horizontal="center" vertical="center"/>
    </xf>
    <xf numFmtId="3" fontId="3" fillId="0" borderId="9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3" fontId="3" fillId="0" borderId="10" xfId="0" applyNumberFormat="1" applyFont="1" applyBorder="1" applyAlignment="1">
      <alignment horizontal="center" vertical="center"/>
    </xf>
    <xf numFmtId="49" fontId="2" fillId="7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5" borderId="0" xfId="0" applyFont="1" applyFill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3" fontId="1" fillId="6" borderId="7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3" fontId="1" fillId="6" borderId="8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1" fillId="0" borderId="6" xfId="0" applyFont="1" applyBorder="1" applyAlignment="1">
      <alignment horizontal="right" vertical="center"/>
    </xf>
    <xf numFmtId="0" fontId="2" fillId="7" borderId="6" xfId="0" applyFont="1" applyFill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3" fontId="1" fillId="0" borderId="7" xfId="0" applyNumberFormat="1" applyFont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8A8B36-5317-4C29-AFF7-B173FD2B9E9E}">
  <dimension ref="A1:F18"/>
  <sheetViews>
    <sheetView tabSelected="1" zoomScale="122" zoomScaleNormal="122" workbookViewId="0">
      <selection activeCell="F18" sqref="F18"/>
    </sheetView>
  </sheetViews>
  <sheetFormatPr defaultRowHeight="15" x14ac:dyDescent="0.25"/>
  <cols>
    <col min="1" max="1" width="15.85546875" customWidth="1"/>
    <col min="2" max="2" width="11.42578125" bestFit="1" customWidth="1"/>
    <col min="3" max="3" width="74" customWidth="1"/>
    <col min="4" max="4" width="14.5703125" style="8" customWidth="1"/>
    <col min="5" max="5" width="12.42578125" style="6" customWidth="1"/>
    <col min="6" max="6" width="21.42578125" style="8" bestFit="1" customWidth="1"/>
  </cols>
  <sheetData>
    <row r="1" spans="1:6" s="4" customFormat="1" ht="15.75" thickBot="1" x14ac:dyDescent="0.3">
      <c r="A1" s="2" t="s">
        <v>8</v>
      </c>
      <c r="B1" s="3"/>
      <c r="C1" s="3"/>
      <c r="D1" s="7"/>
      <c r="E1" s="5"/>
      <c r="F1" s="7"/>
    </row>
    <row r="2" spans="1:6" s="4" customFormat="1" ht="37.5" customHeight="1" thickTop="1" thickBot="1" x14ac:dyDescent="0.3">
      <c r="A2" s="23"/>
      <c r="B2" s="23"/>
      <c r="C2" s="23"/>
      <c r="D2" s="38" t="s">
        <v>9</v>
      </c>
      <c r="E2" s="39"/>
      <c r="F2" s="40"/>
    </row>
    <row r="3" spans="1:6" ht="30.75" thickBot="1" x14ac:dyDescent="0.3">
      <c r="A3" s="37" t="s">
        <v>10</v>
      </c>
      <c r="B3" s="37"/>
      <c r="C3" s="24" t="s">
        <v>11</v>
      </c>
      <c r="D3" s="34" t="s">
        <v>12</v>
      </c>
      <c r="E3" s="22" t="s">
        <v>13</v>
      </c>
      <c r="F3" s="14" t="s">
        <v>14</v>
      </c>
    </row>
    <row r="4" spans="1:6" ht="15.75" thickBot="1" x14ac:dyDescent="0.3">
      <c r="A4" s="22"/>
      <c r="B4" s="22" t="s">
        <v>0</v>
      </c>
      <c r="C4" s="25" t="s">
        <v>18</v>
      </c>
      <c r="D4" s="26"/>
      <c r="E4" s="27"/>
      <c r="F4" s="28"/>
    </row>
    <row r="5" spans="1:6" ht="15.75" thickBot="1" x14ac:dyDescent="0.3">
      <c r="A5" s="41" t="s">
        <v>15</v>
      </c>
      <c r="B5" s="13" t="s">
        <v>3</v>
      </c>
      <c r="C5" s="29" t="s">
        <v>19</v>
      </c>
      <c r="D5" s="9"/>
      <c r="E5" s="10">
        <v>16</v>
      </c>
      <c r="F5" s="11">
        <f>D5*E5</f>
        <v>0</v>
      </c>
    </row>
    <row r="6" spans="1:6" ht="15.75" thickBot="1" x14ac:dyDescent="0.3">
      <c r="A6" s="42"/>
      <c r="B6" s="13" t="s">
        <v>4</v>
      </c>
      <c r="C6" s="29" t="s">
        <v>20</v>
      </c>
      <c r="D6" s="9"/>
      <c r="E6" s="10">
        <v>20</v>
      </c>
      <c r="F6" s="11">
        <f t="shared" ref="F6:F9" si="0">D6*E6</f>
        <v>0</v>
      </c>
    </row>
    <row r="7" spans="1:6" ht="15.75" thickBot="1" x14ac:dyDescent="0.3">
      <c r="A7" s="42"/>
      <c r="B7" s="13" t="s">
        <v>5</v>
      </c>
      <c r="C7" s="29" t="s">
        <v>21</v>
      </c>
      <c r="D7" s="9"/>
      <c r="E7" s="10">
        <v>3</v>
      </c>
      <c r="F7" s="11">
        <f>D7*E7</f>
        <v>0</v>
      </c>
    </row>
    <row r="8" spans="1:6" ht="15.75" thickBot="1" x14ac:dyDescent="0.3">
      <c r="A8" s="42"/>
      <c r="B8" s="13" t="s">
        <v>6</v>
      </c>
      <c r="C8" s="29" t="s">
        <v>22</v>
      </c>
      <c r="D8" s="9"/>
      <c r="E8" s="10">
        <v>5</v>
      </c>
      <c r="F8" s="11">
        <f t="shared" si="0"/>
        <v>0</v>
      </c>
    </row>
    <row r="9" spans="1:6" ht="15.75" thickBot="1" x14ac:dyDescent="0.3">
      <c r="A9" s="42"/>
      <c r="B9" s="13" t="s">
        <v>7</v>
      </c>
      <c r="C9" s="29" t="s">
        <v>23</v>
      </c>
      <c r="D9" s="9"/>
      <c r="E9" s="10">
        <v>8</v>
      </c>
      <c r="F9" s="11">
        <f t="shared" si="0"/>
        <v>0</v>
      </c>
    </row>
    <row r="10" spans="1:6" ht="15.75" thickBot="1" x14ac:dyDescent="0.3">
      <c r="A10" s="43"/>
      <c r="B10" s="13"/>
      <c r="C10" s="30" t="s">
        <v>24</v>
      </c>
      <c r="D10" s="9"/>
      <c r="E10" s="10"/>
      <c r="F10" s="14">
        <f>SUM(F5:F9)</f>
        <v>0</v>
      </c>
    </row>
    <row r="11" spans="1:6" ht="9" customHeight="1" thickBot="1" x14ac:dyDescent="0.3">
      <c r="A11" s="12"/>
      <c r="B11" s="21"/>
      <c r="C11" s="31"/>
      <c r="D11" s="15"/>
      <c r="E11" s="16"/>
      <c r="F11" s="17"/>
    </row>
    <row r="12" spans="1:6" ht="15.75" thickBot="1" x14ac:dyDescent="0.3">
      <c r="A12" s="1" t="s">
        <v>16</v>
      </c>
      <c r="B12" s="10" t="s">
        <v>1</v>
      </c>
      <c r="C12" s="29" t="s">
        <v>25</v>
      </c>
      <c r="D12" s="9"/>
      <c r="E12" s="10">
        <v>1</v>
      </c>
      <c r="F12" s="11">
        <f>D12*E12</f>
        <v>0</v>
      </c>
    </row>
    <row r="13" spans="1:6" ht="15.75" thickBot="1" x14ac:dyDescent="0.3">
      <c r="A13" s="35" t="s">
        <v>17</v>
      </c>
      <c r="B13" s="10" t="s">
        <v>2</v>
      </c>
      <c r="C13" s="29" t="s">
        <v>26</v>
      </c>
      <c r="D13" s="9"/>
      <c r="E13" s="10">
        <v>1</v>
      </c>
      <c r="F13" s="11">
        <f>D13*E13</f>
        <v>0</v>
      </c>
    </row>
    <row r="14" spans="1:6" ht="15.75" thickBot="1" x14ac:dyDescent="0.3">
      <c r="A14" s="10"/>
      <c r="B14" s="32"/>
      <c r="C14" s="30" t="s">
        <v>27</v>
      </c>
      <c r="D14" s="9"/>
      <c r="E14" s="10"/>
      <c r="F14" s="14">
        <f>SUM(F12:F13)</f>
        <v>0</v>
      </c>
    </row>
    <row r="15" spans="1:6" ht="9" customHeight="1" thickBot="1" x14ac:dyDescent="0.3">
      <c r="A15" s="10"/>
      <c r="B15" s="21"/>
      <c r="C15" s="31"/>
      <c r="D15" s="15"/>
      <c r="E15" s="16"/>
      <c r="F15" s="17"/>
    </row>
    <row r="16" spans="1:6" ht="16.5" thickBot="1" x14ac:dyDescent="0.3">
      <c r="A16" s="23"/>
      <c r="B16" s="23"/>
      <c r="C16" s="33"/>
      <c r="D16" s="18"/>
      <c r="E16" s="19"/>
      <c r="F16" s="20"/>
    </row>
    <row r="17" spans="1:6" ht="16.5" thickBot="1" x14ac:dyDescent="0.3">
      <c r="A17" s="23"/>
      <c r="B17" s="23"/>
      <c r="C17" s="33" t="s">
        <v>29</v>
      </c>
      <c r="D17" s="18"/>
      <c r="E17" s="19"/>
      <c r="F17" s="20">
        <f>F14+F10</f>
        <v>0</v>
      </c>
    </row>
    <row r="18" spans="1:6" ht="16.5" thickBot="1" x14ac:dyDescent="0.3">
      <c r="A18" s="23"/>
      <c r="B18" s="23"/>
      <c r="C18" s="33" t="s">
        <v>28</v>
      </c>
      <c r="D18" s="18"/>
      <c r="E18" s="19"/>
      <c r="F18" s="36">
        <f>F17/1000000</f>
        <v>0</v>
      </c>
    </row>
  </sheetData>
  <mergeCells count="3">
    <mergeCell ref="A3:B3"/>
    <mergeCell ref="D2:F2"/>
    <mergeCell ref="A5:A10"/>
  </mergeCells>
  <phoneticPr fontId="4" type="noConversion"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E8A20732C5766439DE611A14AD8CB07" ma:contentTypeVersion="13" ma:contentTypeDescription="Vytvoří nový dokument" ma:contentTypeScope="" ma:versionID="27a419e38c2451672816846e72fb5629">
  <xsd:schema xmlns:xsd="http://www.w3.org/2001/XMLSchema" xmlns:xs="http://www.w3.org/2001/XMLSchema" xmlns:p="http://schemas.microsoft.com/office/2006/metadata/properties" xmlns:ns2="14d87ee8-dabd-4110-9a84-8bff7c3c900d" xmlns:ns3="a2eebd31-0ec9-47f7-8b07-c760723f2437" targetNamespace="http://schemas.microsoft.com/office/2006/metadata/properties" ma:root="true" ma:fieldsID="e64936ae526cf578100d5743131b2959" ns2:_="" ns3:_="">
    <xsd:import namespace="14d87ee8-dabd-4110-9a84-8bff7c3c900d"/>
    <xsd:import namespace="a2eebd31-0ec9-47f7-8b07-c760723f24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d87ee8-dabd-4110-9a84-8bff7c3c90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93fd210b-f926-4792-91f1-74d1e9e1eab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eebd31-0ec9-47f7-8b07-c760723f243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4d87ee8-dabd-4110-9a84-8bff7c3c900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63BE58A-4565-40E8-88FE-EA8DD0E6F8E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d87ee8-dabd-4110-9a84-8bff7c3c900d"/>
    <ds:schemaRef ds:uri="a2eebd31-0ec9-47f7-8b07-c760723f24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6C560E7-8C99-4AA9-B873-6F610C6F4D9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0FD81EB-53BB-4C22-B781-67BD94E34006}">
  <ds:schemaRefs>
    <ds:schemaRef ds:uri="http://schemas.microsoft.com/office/2006/metadata/properties"/>
    <ds:schemaRef ds:uri="http://schemas.microsoft.com/office/infopath/2007/PartnerControls"/>
    <ds:schemaRef ds:uri="b3886af2-c3cb-4630-8b9a-f715be43eb86"/>
    <ds:schemaRef ds:uri="19de1775-3985-40a2-9f0a-c09b13a85e10"/>
    <ds:schemaRef ds:uri="14d87ee8-dabd-4110-9a84-8bff7c3c900d"/>
    <ds:schemaRef ds:uri="a2eebd31-0ec9-47f7-8b07-c760723f2437"/>
    <ds:schemaRef ds:uri="0c1df841-597c-432c-ab41-121f39e2a5d4"/>
    <ds:schemaRef ds:uri="7a75dd8b-c2eb-48b1-9545-83d6deb42fc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Lucie Lukášová</dc:creator>
  <cp:keywords/>
  <dc:description/>
  <cp:lastModifiedBy>Helena Strušková</cp:lastModifiedBy>
  <cp:revision/>
  <dcterms:created xsi:type="dcterms:W3CDTF">2021-05-13T08:23:27Z</dcterms:created>
  <dcterms:modified xsi:type="dcterms:W3CDTF">2026-01-22T12:38:35Z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0x010100FE8A20732C5766439DE611A14AD8CB07</vt:lpwstr>
  </property>
  <property fmtid="{D5CDD505-2E9C-101B-9397-08002B2CF9AE}" pid="3" name="MediaServiceImageTags">
    <vt:lpwstr/>
  </property>
  <property fmtid="{D5CDD505-2E9C-101B-9397-08002B2CF9AE}" pid="4" name="Order">
    <vt:r8>42300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