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a chladící kapaliny Antifreeze EKO neředěné_2026\"/>
    </mc:Choice>
  </mc:AlternateContent>
  <xr:revisionPtr revIDLastSave="0" documentId="13_ncr:1_{A16D2BA3-A9DE-489C-BE42-4F8C04CE5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2" r:id="rId1"/>
  </sheets>
  <definedNames>
    <definedName name="_xlnm.Print_Area" localSheetId="0">'List 1'!$A$1:$I$20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10" i="2"/>
  <c r="I12" i="2"/>
</calcChain>
</file>

<file path=xl/sharedStrings.xml><?xml version="1.0" encoding="utf-8"?>
<sst xmlns="http://schemas.openxmlformats.org/spreadsheetml/2006/main" count="30" uniqueCount="28">
  <si>
    <t>KZM</t>
  </si>
  <si>
    <t>Název materiálu</t>
  </si>
  <si>
    <t>MJ</t>
  </si>
  <si>
    <t>Celkem</t>
  </si>
  <si>
    <t>Cena za MJ</t>
  </si>
  <si>
    <t>Závazek k odběru MJ</t>
  </si>
  <si>
    <t>Otevřené množství MJ</t>
  </si>
  <si>
    <t>Specifikace</t>
  </si>
  <si>
    <t xml:space="preserve"> Cena celkem bez DPH, včetně dopravy </t>
  </si>
  <si>
    <t xml:space="preserve">             </t>
  </si>
  <si>
    <t>BAL</t>
  </si>
  <si>
    <t xml:space="preserve">Specifikace       </t>
  </si>
  <si>
    <t>KONTEJNER IBC 1000 L - vratný</t>
  </si>
  <si>
    <t>IBC kontejner, 1 000 L</t>
  </si>
  <si>
    <r>
      <rPr>
        <b/>
        <sz val="12"/>
        <color theme="1"/>
        <rFont val="Calibri"/>
        <family val="2"/>
        <charset val="238"/>
        <scheme val="minor"/>
      </rPr>
      <t xml:space="preserve">Specifikace: </t>
    </r>
    <r>
      <rPr>
        <sz val="12"/>
        <color theme="1"/>
        <rFont val="Calibri"/>
        <family val="2"/>
        <charset val="238"/>
        <scheme val="minor"/>
      </rPr>
      <t xml:space="preserve"> ekologická, celoroční, koncentrovaná chladicí kapalina na bázi monopropylenglykolu (MPG) určená pro motory osobních a užitkových vozidel vč. autobusů. Obsahuje směs inhibitorů koroze, odpěňovačů, stabilizátorů a dalších aditiv, zaměřenou na ochranu částí chladicího systému z barvených kovů, železa a litiny.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Typ:</t>
    </r>
    <r>
      <rPr>
        <sz val="12"/>
        <color theme="1"/>
        <rFont val="Calibri"/>
        <family val="2"/>
        <charset val="238"/>
        <scheme val="minor"/>
      </rPr>
      <t xml:space="preserve"> nemrznoucí, koncentrát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Hustota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při 20°C:</t>
    </r>
    <r>
      <rPr>
        <sz val="12"/>
        <color theme="1"/>
        <rFont val="Calibri"/>
        <family val="2"/>
        <charset val="238"/>
        <scheme val="minor"/>
      </rPr>
      <t xml:space="preserve"> 1060 kg/m3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pH (33% roztok):</t>
    </r>
    <r>
      <rPr>
        <sz val="12"/>
        <color theme="1"/>
        <rFont val="Calibri"/>
        <family val="2"/>
        <charset val="238"/>
        <scheme val="minor"/>
      </rPr>
      <t xml:space="preserve"> 7,7-8,5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Použití:</t>
    </r>
    <r>
      <rPr>
        <sz val="12"/>
        <color theme="1"/>
        <rFont val="Calibri"/>
        <family val="2"/>
        <charset val="238"/>
        <scheme val="minor"/>
      </rPr>
      <t xml:space="preserve">  před použitím se ředí vodou na požadovanou koncentraci.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1bal= 1000 l IBC kontejner</t>
    </r>
  </si>
  <si>
    <t>Předpokládaný odběr na 2 roky</t>
  </si>
  <si>
    <t xml:space="preserve"> Příloha č.2 - ke kupní smlouvě č. 26/xxx/3062</t>
  </si>
  <si>
    <t>Obal určený k opakovanému použití dle čl. III. bod 4. a IV. bod 7 smlouvy:</t>
  </si>
  <si>
    <t>Počet v kusech</t>
  </si>
  <si>
    <t xml:space="preserve"> kupní cena
 Kč/ks</t>
  </si>
  <si>
    <t xml:space="preserve"> cena za zpětný odkup
 Kč/ks</t>
  </si>
  <si>
    <t>Případná cena amortizace IBC kontejneru</t>
  </si>
  <si>
    <t>Celková kupní cena</t>
  </si>
  <si>
    <t>počet v kusech</t>
  </si>
  <si>
    <t>kupní cena Kč/ ks</t>
  </si>
  <si>
    <r>
      <rPr>
        <b/>
        <sz val="14"/>
        <color theme="1"/>
        <rFont val="Calibri"/>
        <family val="2"/>
        <scheme val="minor"/>
      </rPr>
      <t xml:space="preserve">Aplikace (využití) v podmínkách DPMB, a.s., které musí být produktem zajištěny: 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- Aplikace na trolejový drát k zabránění vzniku "ledovky" (námrazy) na trolejovém drátu;                                                                                                                                                                                                                                                    - Prostředek musí zanechat na trolejovém drátu film zabraňující vzniku "ledovky"                                                                                                                                                                                                                                     - Prostředek při odkápnutí na zem neohrožuje životní prostředí</t>
    </r>
  </si>
  <si>
    <t>Kapalina chladící - CARLINE ANTIFREEZE EKO 1000L neředěná</t>
  </si>
  <si>
    <t>Alternativa není možná.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</si>
</sst>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\ &quot;Kč&quot;"/>
    <numFmt numFmtId="166" formatCode="0;[Red]0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1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5" fontId="9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vertical="center"/>
    </xf>
    <xf numFmtId="166" fontId="9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6" fontId="9" fillId="0" borderId="0" xfId="0" applyNumberFormat="1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4A08-3754-4BBB-AE90-D5D753EE42A4}">
  <sheetPr>
    <pageSetUpPr fitToPage="1"/>
  </sheetPr>
  <dimension ref="A1:I21"/>
  <sheetViews>
    <sheetView tabSelected="1" zoomScale="85" zoomScaleNormal="85" workbookViewId="0">
      <selection activeCell="I12" sqref="I12"/>
    </sheetView>
  </sheetViews>
  <sheetFormatPr defaultRowHeight="15" x14ac:dyDescent="0.25"/>
  <cols>
    <col min="1" max="1" width="20.140625" customWidth="1"/>
    <col min="2" max="2" width="50.7109375" customWidth="1"/>
    <col min="3" max="3" width="47" customWidth="1"/>
    <col min="4" max="4" width="8.28515625" customWidth="1"/>
    <col min="5" max="6" width="15.7109375" hidden="1" customWidth="1"/>
    <col min="7" max="7" width="18.42578125" customWidth="1"/>
    <col min="8" max="8" width="17.5703125" customWidth="1"/>
    <col min="9" max="9" width="18.85546875" customWidth="1"/>
  </cols>
  <sheetData>
    <row r="1" spans="1:9" ht="20.25" x14ac:dyDescent="0.3">
      <c r="A1" s="5" t="s">
        <v>16</v>
      </c>
      <c r="B1" s="5"/>
      <c r="C1" s="5"/>
      <c r="D1" s="5"/>
      <c r="E1" s="5"/>
      <c r="F1" s="5"/>
      <c r="G1" s="5"/>
      <c r="H1" s="5"/>
    </row>
    <row r="2" spans="1:9" x14ac:dyDescent="0.25">
      <c r="A2" s="3"/>
      <c r="B2" s="3"/>
      <c r="C2" s="3"/>
      <c r="D2" s="3"/>
      <c r="E2" s="3"/>
      <c r="F2" s="3"/>
      <c r="G2" s="3"/>
      <c r="H2" s="3"/>
    </row>
    <row r="3" spans="1:9" ht="73.5" customHeight="1" x14ac:dyDescent="0.25">
      <c r="A3" s="17" t="s">
        <v>0</v>
      </c>
      <c r="B3" s="17" t="s">
        <v>1</v>
      </c>
      <c r="C3" s="17" t="s">
        <v>7</v>
      </c>
      <c r="D3" s="18" t="s">
        <v>2</v>
      </c>
      <c r="E3" s="18" t="s">
        <v>5</v>
      </c>
      <c r="F3" s="18" t="s">
        <v>6</v>
      </c>
      <c r="G3" s="18" t="s">
        <v>15</v>
      </c>
      <c r="H3" s="18" t="s">
        <v>4</v>
      </c>
      <c r="I3" s="18" t="s">
        <v>8</v>
      </c>
    </row>
    <row r="4" spans="1:9" ht="220.5" x14ac:dyDescent="0.25">
      <c r="A4" s="10">
        <v>1245542800000</v>
      </c>
      <c r="B4" s="11" t="s">
        <v>26</v>
      </c>
      <c r="C4" s="8" t="s">
        <v>14</v>
      </c>
      <c r="D4" s="12" t="s">
        <v>10</v>
      </c>
      <c r="E4" s="12">
        <v>8</v>
      </c>
      <c r="F4" s="12">
        <v>5</v>
      </c>
      <c r="G4" s="13">
        <v>2</v>
      </c>
      <c r="H4" s="19"/>
      <c r="I4" s="15">
        <f>G4*H4</f>
        <v>0</v>
      </c>
    </row>
    <row r="5" spans="1:9" ht="27" customHeight="1" x14ac:dyDescent="0.35">
      <c r="C5" t="s">
        <v>9</v>
      </c>
      <c r="D5" s="1"/>
      <c r="E5" s="1"/>
      <c r="F5" s="1"/>
      <c r="G5" s="1"/>
      <c r="H5" s="14" t="s">
        <v>3</v>
      </c>
      <c r="I5" s="16">
        <f>I4</f>
        <v>0</v>
      </c>
    </row>
    <row r="6" spans="1:9" ht="15" customHeight="1" x14ac:dyDescent="0.35">
      <c r="A6" s="21"/>
      <c r="D6" s="1"/>
      <c r="E6" s="1"/>
      <c r="F6" s="1"/>
      <c r="G6" s="1"/>
      <c r="H6" s="1"/>
    </row>
    <row r="7" spans="1:9" s="2" customFormat="1" ht="15" customHeight="1" x14ac:dyDescent="0.35">
      <c r="A7" s="34" t="s">
        <v>17</v>
      </c>
      <c r="B7" s="34"/>
      <c r="C7" s="34"/>
      <c r="D7" s="6"/>
      <c r="E7" s="6"/>
      <c r="F7" s="6"/>
      <c r="G7" s="6"/>
      <c r="H7" s="4"/>
    </row>
    <row r="8" spans="1:9" s="2" customFormat="1" ht="15" customHeight="1" x14ac:dyDescent="0.35">
      <c r="A8" s="9"/>
      <c r="D8" s="6"/>
      <c r="E8" s="6"/>
      <c r="F8" s="6"/>
      <c r="G8" s="6"/>
      <c r="H8" s="4"/>
    </row>
    <row r="9" spans="1:9" s="2" customFormat="1" ht="66.75" customHeight="1" x14ac:dyDescent="0.35">
      <c r="A9" s="23" t="s">
        <v>0</v>
      </c>
      <c r="B9" s="23" t="s">
        <v>1</v>
      </c>
      <c r="C9" s="23" t="s">
        <v>11</v>
      </c>
      <c r="D9" s="22" t="s">
        <v>23</v>
      </c>
      <c r="E9" s="22" t="s">
        <v>18</v>
      </c>
      <c r="F9" s="22" t="s">
        <v>19</v>
      </c>
      <c r="G9" s="25" t="s">
        <v>24</v>
      </c>
      <c r="H9" s="23" t="s">
        <v>20</v>
      </c>
      <c r="I9" s="23" t="s">
        <v>21</v>
      </c>
    </row>
    <row r="10" spans="1:9" ht="18.75" customHeight="1" x14ac:dyDescent="0.25">
      <c r="A10" s="26">
        <v>1111210271000</v>
      </c>
      <c r="B10" s="27" t="s">
        <v>12</v>
      </c>
      <c r="C10" s="27" t="s">
        <v>13</v>
      </c>
      <c r="D10" s="24">
        <v>2</v>
      </c>
      <c r="E10" s="27">
        <v>10</v>
      </c>
      <c r="F10" s="27"/>
      <c r="G10" s="28"/>
      <c r="H10" s="28"/>
      <c r="I10" s="30">
        <f>(D10*G10)-(D10*H10)</f>
        <v>0</v>
      </c>
    </row>
    <row r="11" spans="1:9" s="2" customFormat="1" ht="15" customHeight="1" x14ac:dyDescent="0.35">
      <c r="A11" s="20"/>
      <c r="B11"/>
      <c r="C11"/>
      <c r="D11"/>
      <c r="E11"/>
      <c r="F11"/>
      <c r="G11"/>
      <c r="H11"/>
    </row>
    <row r="12" spans="1:9" s="2" customFormat="1" ht="25.5" customHeight="1" x14ac:dyDescent="0.35">
      <c r="A12" s="35" t="s">
        <v>22</v>
      </c>
      <c r="B12" s="35"/>
      <c r="C12" s="35"/>
      <c r="D12" s="35"/>
      <c r="E12" s="35"/>
      <c r="F12" s="35"/>
      <c r="G12" s="35"/>
      <c r="H12" s="35"/>
      <c r="I12" s="29">
        <f>I5+I10</f>
        <v>0</v>
      </c>
    </row>
    <row r="13" spans="1:9" ht="15" customHeight="1" x14ac:dyDescent="0.35">
      <c r="A13" s="7"/>
      <c r="B13" s="2"/>
      <c r="C13" s="2"/>
      <c r="D13" s="2"/>
      <c r="E13" s="2"/>
      <c r="F13" s="2"/>
      <c r="G13" s="2"/>
    </row>
    <row r="14" spans="1:9" ht="15" customHeight="1" x14ac:dyDescent="0.25">
      <c r="A14" s="36" t="s">
        <v>25</v>
      </c>
      <c r="B14" s="36"/>
      <c r="C14" s="36"/>
      <c r="D14" s="36"/>
      <c r="E14" s="36"/>
      <c r="F14" s="36"/>
      <c r="G14" s="36"/>
      <c r="H14" s="36"/>
    </row>
    <row r="15" spans="1:9" ht="15" customHeight="1" x14ac:dyDescent="0.25">
      <c r="A15" s="36"/>
      <c r="B15" s="36"/>
      <c r="C15" s="36"/>
      <c r="D15" s="36"/>
      <c r="E15" s="36"/>
      <c r="F15" s="36"/>
      <c r="G15" s="36"/>
      <c r="H15" s="36"/>
    </row>
    <row r="16" spans="1:9" ht="15" customHeight="1" x14ac:dyDescent="0.25">
      <c r="A16" s="36"/>
      <c r="B16" s="36"/>
      <c r="C16" s="36"/>
      <c r="D16" s="36"/>
      <c r="E16" s="36"/>
      <c r="F16" s="36"/>
      <c r="G16" s="36"/>
      <c r="H16" s="36"/>
    </row>
    <row r="17" spans="1:8" ht="15" customHeight="1" x14ac:dyDescent="0.25">
      <c r="A17" s="36"/>
      <c r="B17" s="36"/>
      <c r="C17" s="36"/>
      <c r="D17" s="36"/>
      <c r="E17" s="36"/>
      <c r="F17" s="36"/>
      <c r="G17" s="36"/>
      <c r="H17" s="36"/>
    </row>
    <row r="18" spans="1:8" x14ac:dyDescent="0.25">
      <c r="A18" s="36"/>
      <c r="B18" s="36"/>
      <c r="C18" s="36"/>
      <c r="D18" s="36"/>
      <c r="E18" s="36"/>
      <c r="F18" s="36"/>
      <c r="G18" s="36"/>
      <c r="H18" s="36"/>
    </row>
    <row r="19" spans="1:8" x14ac:dyDescent="0.25">
      <c r="A19" s="36"/>
      <c r="B19" s="36"/>
      <c r="C19" s="36"/>
      <c r="D19" s="36"/>
      <c r="E19" s="36"/>
      <c r="F19" s="36"/>
      <c r="G19" s="36"/>
      <c r="H19" s="36"/>
    </row>
    <row r="20" spans="1:8" ht="18.75" x14ac:dyDescent="0.25">
      <c r="A20" s="33" t="s">
        <v>27</v>
      </c>
      <c r="B20" s="33"/>
      <c r="C20" s="31"/>
      <c r="D20" s="31"/>
      <c r="E20" s="31"/>
      <c r="F20" s="31"/>
      <c r="G20" s="31"/>
      <c r="H20" s="31"/>
    </row>
    <row r="21" spans="1:8" ht="18.75" x14ac:dyDescent="0.25">
      <c r="A21" s="32"/>
      <c r="B21" s="21"/>
      <c r="C21" s="21"/>
      <c r="D21" s="21"/>
      <c r="E21" s="21"/>
      <c r="F21" s="21"/>
      <c r="G21" s="21"/>
      <c r="H21" s="21"/>
    </row>
  </sheetData>
  <mergeCells count="3">
    <mergeCell ref="A7:C7"/>
    <mergeCell ref="A12:H12"/>
    <mergeCell ref="A14:H19"/>
  </mergeCells>
  <printOptions horizontalCentered="1"/>
  <pageMargins left="0.49" right="0.44" top="0.74803149606299213" bottom="0.74803149606299213" header="0.31496062992125984" footer="0.31496062992125984"/>
  <pageSetup paperSize="9" scale="77" fitToHeight="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Šimperová Olga</cp:lastModifiedBy>
  <cp:lastPrinted>2026-01-13T13:47:06Z</cp:lastPrinted>
  <dcterms:created xsi:type="dcterms:W3CDTF">2019-01-04T11:38:36Z</dcterms:created>
  <dcterms:modified xsi:type="dcterms:W3CDTF">2026-01-16T08:01:28Z</dcterms:modified>
</cp:coreProperties>
</file>