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asova\Desktop\SMLOUVA ŽIDLE 2 ČÁST\"/>
    </mc:Choice>
  </mc:AlternateContent>
  <xr:revisionPtr revIDLastSave="0" documentId="13_ncr:1_{28E80492-14BD-4C3C-955E-8691929BC693}" xr6:coauthVersionLast="47" xr6:coauthVersionMax="47" xr10:uidLastSave="{00000000-0000-0000-0000-000000000000}"/>
  <bookViews>
    <workbookView xWindow="-120" yWindow="-120" windowWidth="25440" windowHeight="15270" xr2:uid="{763381BE-A665-4926-B84F-7FE6A872DC77}"/>
  </bookViews>
  <sheets>
    <sheet name="List1" sheetId="1" r:id="rId1"/>
  </sheets>
  <definedNames>
    <definedName name="_xlnm.Print_Area" localSheetId="0">List1!$A$1:$G$34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8" i="1"/>
  <c r="G12" i="1"/>
  <c r="G16" i="1"/>
  <c r="G17" i="1"/>
  <c r="G25" i="1"/>
  <c r="G26" i="1"/>
  <c r="G24" i="1"/>
  <c r="G14" i="1"/>
  <c r="G19" i="1"/>
  <c r="G13" i="1"/>
  <c r="G7" i="1"/>
  <c r="G11" i="1"/>
  <c r="G6" i="1"/>
  <c r="G22" i="1"/>
  <c r="G9" i="1"/>
  <c r="G15" i="1"/>
  <c r="G23" i="1"/>
  <c r="G10" i="1"/>
  <c r="G27" i="1"/>
  <c r="G8" i="1"/>
  <c r="G29" i="1" l="1"/>
</calcChain>
</file>

<file path=xl/sharedStrings.xml><?xml version="1.0" encoding="utf-8"?>
<sst xmlns="http://schemas.openxmlformats.org/spreadsheetml/2006/main" count="79" uniqueCount="61">
  <si>
    <t xml:space="preserve">KZM </t>
  </si>
  <si>
    <t xml:space="preserve">NÁZEV MATERIÁLU </t>
  </si>
  <si>
    <t xml:space="preserve">CENA za KUS bez DPH </t>
  </si>
  <si>
    <t>POČET kusů</t>
  </si>
  <si>
    <t>Dodací adresa</t>
  </si>
  <si>
    <t>Kontaktní osoba</t>
  </si>
  <si>
    <t>CENA celkem bez DPH</t>
  </si>
  <si>
    <t>Cena celkem</t>
  </si>
  <si>
    <t xml:space="preserve">V ceně jsou zahrnuty i veškeré náklady prodávajícího spojené s plněním dle této smlouvy (např. doprava, montáž a manipulace v místě plnění) </t>
  </si>
  <si>
    <t>Každá židle bude dodána ve smontovaném stavu</t>
  </si>
  <si>
    <t>Prosíme vždy, alespoň jeden den dopředu zavolat na výše uvedené kontakty a domluvit se na termínu montáže na určeném místě s danou osobou .</t>
  </si>
  <si>
    <t>Dodávka kancelářských židlí</t>
  </si>
  <si>
    <t>ŽIDLE KANCELÁŘSKÁ RUBEN černá</t>
  </si>
  <si>
    <t>Rostislav Nekuda             +420 606 226 618</t>
  </si>
  <si>
    <t>Ing.  Jiří Černý                    +420 543 172 521  Martina Pilátová       +420 543 172 516</t>
  </si>
  <si>
    <t>Alena Blumaierová                       +420 731 688 081</t>
  </si>
  <si>
    <t>František Majer                     +420 543 171 658 Ing. Vladimír Ryšavý             +420 543 171 640</t>
  </si>
  <si>
    <t>Mgr. Romana Rossi  +420 733 673 597</t>
  </si>
  <si>
    <t>Jiří Gritzbach                       +420 543 172 622</t>
  </si>
  <si>
    <t>Ing.  Jan Bíža                +420 543 172 614</t>
  </si>
  <si>
    <t>Radlas 8/10, 602 00 Brno                              technická dokumentace</t>
  </si>
  <si>
    <t>skladník                       +420 543 172 121</t>
  </si>
  <si>
    <t xml:space="preserve">Hudcova 74,  621 00 Brno Medlánky                  turnusová výpravna autobusů          </t>
  </si>
  <si>
    <t>ŽIDLE KANCELÁŘSKÁ DISPOS MIDI potah modrá Lucky, kříž leštěný hliníkový, kolečka plastová pro koberec</t>
  </si>
  <si>
    <t xml:space="preserve">ŽIDLE KANCELÁŘSKÁ LEI 1800 černá </t>
  </si>
  <si>
    <t>ŽIDLE KANCELÁŘSKÁ DISPOS potah modrá Lucky, kříž leštěný hliníkový, kolečka plastová pro koberec</t>
  </si>
  <si>
    <t>Jan Kokeš                     +420 737 526 308</t>
  </si>
  <si>
    <t xml:space="preserve">Hviezdoslavova 1A,  627 00 Brno Slatina dopravní provoz AD </t>
  </si>
  <si>
    <t>Ing. Xenie Malá          +420 737 208 563</t>
  </si>
  <si>
    <t>Novobranská 693/18, 602 00 Brno            oddělení komunikace</t>
  </si>
  <si>
    <t>Martin Ecler               +420 603 280 667</t>
  </si>
  <si>
    <t xml:space="preserve">Přístavní 40, 625 00 Brno                                    lodní doprava </t>
  </si>
  <si>
    <t>Ing. Stanislav Habán +420 605 198 399</t>
  </si>
  <si>
    <t>Matěj Srba                  + 420 736 270 948</t>
  </si>
  <si>
    <t>Mgr. Jan Štancl          +420 604 296 802</t>
  </si>
  <si>
    <t xml:space="preserve">Hlinky 64/151, 603 00 Brno                             recepce administrativní budovy Pisárky       </t>
  </si>
  <si>
    <t xml:space="preserve">Hlinky 64/151, 603 00 Brno                             oddělení komerční dopravy         </t>
  </si>
  <si>
    <t xml:space="preserve">Hlinky 64/151, 603 00 Brno                             budova IT </t>
  </si>
  <si>
    <t>Hlinky 64/151, 603 00 Brno                             budova měnírny ( modrá budova u spodní vrátnice)</t>
  </si>
  <si>
    <t xml:space="preserve">Hlinky 64/151, 603 00 Brno                             odbor rozvoje a správy GIS         </t>
  </si>
  <si>
    <t>ŽIDLE KANCELÁŘSKÁ  OFFICE PRO THEMIS SP černá</t>
  </si>
  <si>
    <t>Příloha č. 2 Technická specifikace ke smlouvě 26/***/3062</t>
  </si>
  <si>
    <t>Novobranská 18, 602 00 Brno                          dopravní dispečink</t>
  </si>
  <si>
    <t xml:space="preserve">Hudcova 74,  621 00 Brno Medlánky                Ústřední dílny                            </t>
  </si>
  <si>
    <t xml:space="preserve">Hudcova 74,  621 00 Brno Medlánky                            administrativní budova SDP ED                         </t>
  </si>
  <si>
    <t xml:space="preserve">Hudcova 74,  621 00 Brno Medlánky                       budova dílen vozovny AD                    </t>
  </si>
  <si>
    <t xml:space="preserve">Hudcova 74,  621 00 Brno Medlánky                      sklad 300                             </t>
  </si>
  <si>
    <t>Tábor 18, 616 00 Brno                                                     energetický dispečink</t>
  </si>
  <si>
    <t>Tábor 18, 616 00 Brno                                                         energetický dispečink</t>
  </si>
  <si>
    <t xml:space="preserve">Novobranská 18, 602 00 Brno                                      recepce informační kancelář </t>
  </si>
  <si>
    <t>Novobranská 693/18, 602 00 Brno                     předprodej jízdenek</t>
  </si>
  <si>
    <t>Hlinky 64/151, 603 00 Brno                             administrativní budova 1. patro,                              oddělení marketingu</t>
  </si>
  <si>
    <t>Hlinky 64/151, 603 00 Brno                             administrativní budova 1. patro,                               oddělení nákupu</t>
  </si>
  <si>
    <t>Renata Singerová      +420 731 128 483</t>
  </si>
  <si>
    <t>Ing. Josef Veselý        +420 543 171 522</t>
  </si>
  <si>
    <t>Slouková Jana                         + 420 543 175 322</t>
  </si>
  <si>
    <t xml:space="preserve">Fried Felix                             +420 543 174 400 </t>
  </si>
  <si>
    <t>Hýža Simona                               +420 543 171 551</t>
  </si>
  <si>
    <t>ŽIDLE KANCELÁŘSKÁ DISPOS , modrá Lucky, kříž kovový, kolečka plastová pro koberec</t>
  </si>
  <si>
    <t>Mgr. Jan Hudák +420 543 171 136</t>
  </si>
  <si>
    <t xml:space="preserve">Hlinky 64/151, 603 00 Brno                             právní oddělení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</si>
</sst>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1" fontId="1" fillId="3" borderId="4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3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2" fillId="2" borderId="8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B240-F995-4B84-9DEC-0CCEAE2262B7}">
  <sheetPr>
    <pageSetUpPr fitToPage="1"/>
  </sheetPr>
  <dimension ref="A1:G34"/>
  <sheetViews>
    <sheetView tabSelected="1" topLeftCell="C1" workbookViewId="0">
      <selection activeCell="L7" sqref="L7"/>
    </sheetView>
  </sheetViews>
  <sheetFormatPr defaultRowHeight="15" x14ac:dyDescent="0.25"/>
  <cols>
    <col min="1" max="1" width="24" bestFit="1" customWidth="1"/>
    <col min="2" max="2" width="61.5703125" customWidth="1"/>
    <col min="3" max="3" width="63.85546875" customWidth="1"/>
    <col min="4" max="4" width="30" style="2" customWidth="1"/>
    <col min="5" max="5" width="13.42578125" customWidth="1"/>
    <col min="6" max="6" width="20.42578125" bestFit="1" customWidth="1"/>
    <col min="7" max="7" width="22.7109375" customWidth="1"/>
  </cols>
  <sheetData>
    <row r="1" spans="1:7" ht="26.25" customHeight="1" x14ac:dyDescent="0.35">
      <c r="A1" s="28" t="s">
        <v>41</v>
      </c>
    </row>
    <row r="2" spans="1:7" ht="26.25" customHeight="1" x14ac:dyDescent="0.35">
      <c r="A2" s="7" t="s">
        <v>11</v>
      </c>
    </row>
    <row r="3" spans="1:7" ht="12" customHeight="1" thickBot="1" x14ac:dyDescent="0.4">
      <c r="A3" s="7"/>
    </row>
    <row r="4" spans="1:7" ht="46.5" x14ac:dyDescent="0.35">
      <c r="A4" s="8" t="s">
        <v>0</v>
      </c>
      <c r="B4" s="9" t="s">
        <v>1</v>
      </c>
      <c r="C4" s="9" t="s">
        <v>4</v>
      </c>
      <c r="D4" s="10" t="s">
        <v>5</v>
      </c>
      <c r="E4" s="11" t="s">
        <v>3</v>
      </c>
      <c r="F4" s="11" t="s">
        <v>2</v>
      </c>
      <c r="G4" s="12" t="s">
        <v>6</v>
      </c>
    </row>
    <row r="5" spans="1:7" s="19" customFormat="1" ht="7.5" customHeight="1" x14ac:dyDescent="0.25">
      <c r="A5" s="14"/>
      <c r="B5" s="15"/>
      <c r="C5" s="15"/>
      <c r="D5" s="15"/>
      <c r="E5" s="16"/>
      <c r="F5" s="17"/>
      <c r="G5" s="18"/>
    </row>
    <row r="6" spans="1:7" ht="85.5" customHeight="1" x14ac:dyDescent="0.25">
      <c r="A6" s="3">
        <v>1615650003106</v>
      </c>
      <c r="B6" s="6" t="s">
        <v>23</v>
      </c>
      <c r="C6" s="6" t="s">
        <v>42</v>
      </c>
      <c r="D6" s="24" t="s">
        <v>56</v>
      </c>
      <c r="E6" s="5">
        <v>4</v>
      </c>
      <c r="F6" s="4"/>
      <c r="G6" s="25">
        <f>E6*F6</f>
        <v>0</v>
      </c>
    </row>
    <row r="7" spans="1:7" ht="85.5" customHeight="1" x14ac:dyDescent="0.25">
      <c r="A7" s="3">
        <v>1615650003006</v>
      </c>
      <c r="B7" s="6" t="s">
        <v>25</v>
      </c>
      <c r="C7" s="6" t="s">
        <v>22</v>
      </c>
      <c r="D7" s="6" t="s">
        <v>19</v>
      </c>
      <c r="E7" s="5">
        <v>1</v>
      </c>
      <c r="F7" s="4"/>
      <c r="G7" s="25">
        <f>E7*F7</f>
        <v>0</v>
      </c>
    </row>
    <row r="8" spans="1:7" ht="46.5" x14ac:dyDescent="0.25">
      <c r="A8" s="3">
        <v>1615600009226</v>
      </c>
      <c r="B8" s="6" t="s">
        <v>12</v>
      </c>
      <c r="C8" s="6" t="s">
        <v>43</v>
      </c>
      <c r="D8" s="6" t="s">
        <v>13</v>
      </c>
      <c r="E8" s="5">
        <v>4</v>
      </c>
      <c r="F8" s="4"/>
      <c r="G8" s="25">
        <f>E8*F8</f>
        <v>0</v>
      </c>
    </row>
    <row r="9" spans="1:7" ht="93" x14ac:dyDescent="0.25">
      <c r="A9" s="3">
        <v>1615600009226</v>
      </c>
      <c r="B9" s="6" t="s">
        <v>12</v>
      </c>
      <c r="C9" s="6" t="s">
        <v>44</v>
      </c>
      <c r="D9" s="6" t="s">
        <v>14</v>
      </c>
      <c r="E9" s="5">
        <v>3</v>
      </c>
      <c r="F9" s="4"/>
      <c r="G9" s="25">
        <f t="shared" ref="G9:G27" si="0">E9*F9</f>
        <v>0</v>
      </c>
    </row>
    <row r="10" spans="1:7" ht="46.5" x14ac:dyDescent="0.25">
      <c r="A10" s="3">
        <v>1615600009226</v>
      </c>
      <c r="B10" s="6" t="s">
        <v>12</v>
      </c>
      <c r="C10" s="6" t="s">
        <v>45</v>
      </c>
      <c r="D10" s="24" t="s">
        <v>18</v>
      </c>
      <c r="E10" s="5">
        <v>1</v>
      </c>
      <c r="F10" s="4"/>
      <c r="G10" s="25">
        <f t="shared" ref="G10:G21" si="1">E10*F10</f>
        <v>0</v>
      </c>
    </row>
    <row r="11" spans="1:7" ht="46.5" x14ac:dyDescent="0.25">
      <c r="A11" s="3">
        <v>1615600009226</v>
      </c>
      <c r="B11" s="6" t="s">
        <v>12</v>
      </c>
      <c r="C11" s="6" t="s">
        <v>46</v>
      </c>
      <c r="D11" s="24" t="s">
        <v>21</v>
      </c>
      <c r="E11" s="5">
        <v>2</v>
      </c>
      <c r="F11" s="4"/>
      <c r="G11" s="25">
        <f t="shared" si="1"/>
        <v>0</v>
      </c>
    </row>
    <row r="12" spans="1:7" ht="69.75" x14ac:dyDescent="0.25">
      <c r="A12" s="3">
        <v>1615650003106</v>
      </c>
      <c r="B12" s="6" t="s">
        <v>23</v>
      </c>
      <c r="C12" s="6" t="s">
        <v>49</v>
      </c>
      <c r="D12" s="24" t="s">
        <v>34</v>
      </c>
      <c r="E12" s="5">
        <v>1</v>
      </c>
      <c r="F12" s="4"/>
      <c r="G12" s="25">
        <f t="shared" si="1"/>
        <v>0</v>
      </c>
    </row>
    <row r="13" spans="1:7" ht="46.5" x14ac:dyDescent="0.25">
      <c r="A13" s="3">
        <v>1615600009226</v>
      </c>
      <c r="B13" s="6" t="s">
        <v>12</v>
      </c>
      <c r="C13" s="6" t="s">
        <v>27</v>
      </c>
      <c r="D13" s="24" t="s">
        <v>26</v>
      </c>
      <c r="E13" s="5">
        <v>1</v>
      </c>
      <c r="F13" s="4"/>
      <c r="G13" s="25">
        <f t="shared" si="1"/>
        <v>0</v>
      </c>
    </row>
    <row r="14" spans="1:7" ht="46.5" x14ac:dyDescent="0.25">
      <c r="A14" s="3">
        <v>1615600009226</v>
      </c>
      <c r="B14" s="6" t="s">
        <v>12</v>
      </c>
      <c r="C14" s="6" t="s">
        <v>29</v>
      </c>
      <c r="D14" s="24" t="s">
        <v>53</v>
      </c>
      <c r="E14" s="5">
        <v>1</v>
      </c>
      <c r="F14" s="4"/>
      <c r="G14" s="25">
        <f t="shared" si="1"/>
        <v>0</v>
      </c>
    </row>
    <row r="15" spans="1:7" ht="46.5" x14ac:dyDescent="0.25">
      <c r="A15" s="3">
        <v>1615600009226</v>
      </c>
      <c r="B15" s="6" t="s">
        <v>12</v>
      </c>
      <c r="C15" s="6" t="s">
        <v>50</v>
      </c>
      <c r="D15" s="24" t="s">
        <v>15</v>
      </c>
      <c r="E15" s="5">
        <v>2</v>
      </c>
      <c r="F15" s="4"/>
      <c r="G15" s="25">
        <f t="shared" si="1"/>
        <v>0</v>
      </c>
    </row>
    <row r="16" spans="1:7" ht="46.5" x14ac:dyDescent="0.25">
      <c r="A16" s="3">
        <v>1615600009226</v>
      </c>
      <c r="B16" s="6" t="s">
        <v>12</v>
      </c>
      <c r="C16" s="6" t="s">
        <v>35</v>
      </c>
      <c r="D16" s="24" t="s">
        <v>34</v>
      </c>
      <c r="E16" s="5">
        <v>1</v>
      </c>
      <c r="F16" s="4"/>
      <c r="G16" s="25">
        <f t="shared" si="1"/>
        <v>0</v>
      </c>
    </row>
    <row r="17" spans="1:7" ht="46.5" x14ac:dyDescent="0.25">
      <c r="A17" s="3">
        <v>1615600009226</v>
      </c>
      <c r="B17" s="6" t="s">
        <v>12</v>
      </c>
      <c r="C17" s="6" t="s">
        <v>36</v>
      </c>
      <c r="D17" s="24" t="s">
        <v>33</v>
      </c>
      <c r="E17" s="5">
        <v>3</v>
      </c>
      <c r="F17" s="4"/>
      <c r="G17" s="25">
        <f t="shared" si="1"/>
        <v>0</v>
      </c>
    </row>
    <row r="18" spans="1:7" ht="46.5" x14ac:dyDescent="0.25">
      <c r="A18" s="3">
        <v>1615432222106</v>
      </c>
      <c r="B18" s="6" t="s">
        <v>40</v>
      </c>
      <c r="C18" s="6" t="s">
        <v>60</v>
      </c>
      <c r="D18" s="24" t="s">
        <v>59</v>
      </c>
      <c r="E18" s="5">
        <v>4</v>
      </c>
      <c r="F18" s="4"/>
      <c r="G18" s="25">
        <f t="shared" si="1"/>
        <v>0</v>
      </c>
    </row>
    <row r="19" spans="1:7" ht="46.5" x14ac:dyDescent="0.25">
      <c r="A19" s="3">
        <v>1615600009226</v>
      </c>
      <c r="B19" s="6" t="s">
        <v>12</v>
      </c>
      <c r="C19" s="6" t="s">
        <v>37</v>
      </c>
      <c r="D19" s="24" t="s">
        <v>28</v>
      </c>
      <c r="E19" s="5">
        <v>3</v>
      </c>
      <c r="F19" s="4"/>
      <c r="G19" s="25">
        <f t="shared" si="1"/>
        <v>0</v>
      </c>
    </row>
    <row r="20" spans="1:7" ht="69.75" x14ac:dyDescent="0.25">
      <c r="A20" s="3">
        <v>1615600009226</v>
      </c>
      <c r="B20" s="6" t="s">
        <v>12</v>
      </c>
      <c r="C20" s="6" t="s">
        <v>38</v>
      </c>
      <c r="D20" s="6" t="s">
        <v>57</v>
      </c>
      <c r="E20" s="5">
        <v>2</v>
      </c>
      <c r="F20" s="4"/>
      <c r="G20" s="25">
        <f t="shared" si="1"/>
        <v>0</v>
      </c>
    </row>
    <row r="21" spans="1:7" ht="46.5" x14ac:dyDescent="0.25">
      <c r="A21" s="3">
        <v>1615600009226</v>
      </c>
      <c r="B21" s="6" t="s">
        <v>12</v>
      </c>
      <c r="C21" s="6" t="s">
        <v>39</v>
      </c>
      <c r="D21" s="6" t="s">
        <v>54</v>
      </c>
      <c r="E21" s="5">
        <v>3</v>
      </c>
      <c r="F21" s="4"/>
      <c r="G21" s="25">
        <f t="shared" si="1"/>
        <v>0</v>
      </c>
    </row>
    <row r="22" spans="1:7" ht="69.75" x14ac:dyDescent="0.25">
      <c r="A22" s="3">
        <v>1615600009226</v>
      </c>
      <c r="B22" s="6" t="s">
        <v>12</v>
      </c>
      <c r="C22" s="6" t="s">
        <v>51</v>
      </c>
      <c r="D22" s="24" t="s">
        <v>17</v>
      </c>
      <c r="E22" s="5">
        <v>3</v>
      </c>
      <c r="F22" s="4"/>
      <c r="G22" s="25">
        <f t="shared" si="0"/>
        <v>0</v>
      </c>
    </row>
    <row r="23" spans="1:7" ht="100.5" customHeight="1" x14ac:dyDescent="0.25">
      <c r="A23" s="3">
        <v>1615600009226</v>
      </c>
      <c r="B23" s="6" t="s">
        <v>12</v>
      </c>
      <c r="C23" s="6" t="s">
        <v>52</v>
      </c>
      <c r="D23" s="6" t="s">
        <v>16</v>
      </c>
      <c r="E23" s="5">
        <v>2</v>
      </c>
      <c r="F23" s="4"/>
      <c r="G23" s="25">
        <f t="shared" si="0"/>
        <v>0</v>
      </c>
    </row>
    <row r="24" spans="1:7" ht="46.5" x14ac:dyDescent="0.25">
      <c r="A24" s="3">
        <v>1615600009226</v>
      </c>
      <c r="B24" s="6" t="s">
        <v>12</v>
      </c>
      <c r="C24" s="6" t="s">
        <v>31</v>
      </c>
      <c r="D24" s="6" t="s">
        <v>30</v>
      </c>
      <c r="E24" s="5">
        <v>1</v>
      </c>
      <c r="F24" s="4"/>
      <c r="G24" s="25">
        <f t="shared" si="0"/>
        <v>0</v>
      </c>
    </row>
    <row r="25" spans="1:7" ht="69.75" x14ac:dyDescent="0.25">
      <c r="A25" s="3">
        <v>1615650003006</v>
      </c>
      <c r="B25" s="6" t="s">
        <v>58</v>
      </c>
      <c r="C25" s="6" t="s">
        <v>47</v>
      </c>
      <c r="D25" s="6" t="s">
        <v>32</v>
      </c>
      <c r="E25" s="5">
        <v>1</v>
      </c>
      <c r="F25" s="4"/>
      <c r="G25" s="25">
        <f t="shared" si="0"/>
        <v>0</v>
      </c>
    </row>
    <row r="26" spans="1:7" ht="69.75" x14ac:dyDescent="0.25">
      <c r="A26" s="3">
        <v>1615650003106</v>
      </c>
      <c r="B26" s="6" t="s">
        <v>23</v>
      </c>
      <c r="C26" s="6" t="s">
        <v>48</v>
      </c>
      <c r="D26" s="6" t="s">
        <v>32</v>
      </c>
      <c r="E26" s="5">
        <v>2</v>
      </c>
      <c r="F26" s="4"/>
      <c r="G26" s="25">
        <f t="shared" si="0"/>
        <v>0</v>
      </c>
    </row>
    <row r="27" spans="1:7" ht="46.5" x14ac:dyDescent="0.25">
      <c r="A27" s="3">
        <v>1615620008036</v>
      </c>
      <c r="B27" s="6" t="s">
        <v>24</v>
      </c>
      <c r="C27" s="6" t="s">
        <v>20</v>
      </c>
      <c r="D27" s="6" t="s">
        <v>55</v>
      </c>
      <c r="E27" s="5">
        <v>1</v>
      </c>
      <c r="F27" s="4"/>
      <c r="G27" s="25">
        <f t="shared" si="0"/>
        <v>0</v>
      </c>
    </row>
    <row r="28" spans="1:7" s="19" customFormat="1" ht="7.5" customHeight="1" thickBot="1" x14ac:dyDescent="0.3">
      <c r="A28" s="14"/>
      <c r="B28" s="15"/>
      <c r="C28" s="15"/>
      <c r="D28" s="15"/>
      <c r="E28" s="16"/>
      <c r="F28" s="17"/>
      <c r="G28" s="18"/>
    </row>
    <row r="29" spans="1:7" ht="32.25" customHeight="1" thickTop="1" thickBot="1" x14ac:dyDescent="0.3">
      <c r="A29" s="29" t="s">
        <v>7</v>
      </c>
      <c r="B29" s="30"/>
      <c r="C29" s="30"/>
      <c r="D29" s="30"/>
      <c r="E29" s="30"/>
      <c r="F29" s="31"/>
      <c r="G29" s="27">
        <f>SUM(G6:G27)</f>
        <v>0</v>
      </c>
    </row>
    <row r="30" spans="1:7" ht="15.75" thickTop="1" x14ac:dyDescent="0.25">
      <c r="E30" s="1"/>
      <c r="G30" s="26"/>
    </row>
    <row r="31" spans="1:7" ht="18.75" x14ac:dyDescent="0.3">
      <c r="A31" s="23" t="s">
        <v>9</v>
      </c>
      <c r="E31" s="1"/>
    </row>
    <row r="32" spans="1:7" x14ac:dyDescent="0.25">
      <c r="E32" s="1"/>
    </row>
    <row r="33" spans="1:7" ht="15" customHeight="1" x14ac:dyDescent="0.3">
      <c r="A33" s="13" t="s">
        <v>8</v>
      </c>
      <c r="B33" s="20"/>
      <c r="C33" s="20"/>
      <c r="D33" s="21"/>
      <c r="E33" s="22"/>
    </row>
    <row r="34" spans="1:7" ht="23.25" customHeight="1" x14ac:dyDescent="0.3">
      <c r="A34" s="13" t="s">
        <v>10</v>
      </c>
      <c r="B34" s="20"/>
      <c r="C34" s="20"/>
      <c r="D34" s="21"/>
      <c r="E34" s="22"/>
      <c r="F34" s="13"/>
      <c r="G34" s="13"/>
    </row>
  </sheetData>
  <mergeCells count="1">
    <mergeCell ref="A29:F29"/>
  </mergeCells>
  <pageMargins left="0.69" right="0.7" top="0.33" bottom="0.25" header="0.3" footer="0.17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Nečasová Lucie</cp:lastModifiedBy>
  <cp:lastPrinted>2026-02-25T13:25:46Z</cp:lastPrinted>
  <dcterms:created xsi:type="dcterms:W3CDTF">2022-11-23T07:56:12Z</dcterms:created>
  <dcterms:modified xsi:type="dcterms:W3CDTF">2026-03-11T10:22:22Z</dcterms:modified>
</cp:coreProperties>
</file>