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04_Betonová svodidla/3_Z26004_Zahájení/"/>
    </mc:Choice>
  </mc:AlternateContent>
  <xr:revisionPtr revIDLastSave="152" documentId="8_{5A31B2C9-8D10-4240-A0C1-07C81D42BC53}" xr6:coauthVersionLast="47" xr6:coauthVersionMax="47" xr10:uidLastSave="{888651EC-E8AF-49B1-AE1C-22FC6EAE69B2}"/>
  <bookViews>
    <workbookView xWindow="-120" yWindow="-120" windowWidth="29040" windowHeight="15720" xr2:uid="{00000000-000D-0000-FFFF-FFFF00000000}"/>
  </bookViews>
  <sheets>
    <sheet name="Položkový rozpočet" sheetId="5" r:id="rId1"/>
  </sheets>
  <definedNames>
    <definedName name="_xlnm.Print_Area" localSheetId="0">'Položkový rozpočet'!$A$1:$G$32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F15" i="5"/>
  <c r="F16" i="5"/>
  <c r="F6" i="5"/>
  <c r="F7" i="5"/>
  <c r="F8" i="5"/>
  <c r="F14" i="5"/>
  <c r="F10" i="5" l="1"/>
  <c r="F11" i="5"/>
  <c r="F12" i="5"/>
  <c r="F13" i="5"/>
  <c r="F17" i="5" l="1"/>
</calcChain>
</file>

<file path=xl/sharedStrings.xml><?xml version="1.0" encoding="utf-8"?>
<sst xmlns="http://schemas.openxmlformats.org/spreadsheetml/2006/main" count="41" uniqueCount="36">
  <si>
    <t>Číslo položky</t>
  </si>
  <si>
    <t>Název položky</t>
  </si>
  <si>
    <t>Předpokládané Množství (ks)</t>
  </si>
  <si>
    <t>Jednotková cena 
(Kč bez DPH)</t>
  </si>
  <si>
    <t>Celková cena
(Kč bez DPH)</t>
  </si>
  <si>
    <t>Svodidlo 50cm základní 2m</t>
  </si>
  <si>
    <t>Svodidlo 50cm  koncové</t>
  </si>
  <si>
    <t>Spona na svodidla k položce č.1</t>
  </si>
  <si>
    <t>Svodidlo oboustranné 100cm základní</t>
  </si>
  <si>
    <t>Svodidlo oboustranné 100cm koncové levé</t>
  </si>
  <si>
    <t>Svodidlo oboustranné 100cm koncové pravé</t>
  </si>
  <si>
    <t>Spoj pro svodidlo pravý + levý k položce č.4</t>
  </si>
  <si>
    <t>Kryt spoje</t>
  </si>
  <si>
    <t>Spojovací šroub DIN 933 M16x35, Zn</t>
  </si>
  <si>
    <t>Poplatek za dopravu</t>
  </si>
  <si>
    <t>Poplatek za palety</t>
  </si>
  <si>
    <t>název dodavatele:</t>
  </si>
  <si>
    <t>Cena celkem v Kč bez DPH:</t>
  </si>
  <si>
    <t>[doplní uchazeč]</t>
  </si>
  <si>
    <t>Doplňující specifikace poptávky</t>
  </si>
  <si>
    <t>Měřítko plnění</t>
  </si>
  <si>
    <t>Hodnota</t>
  </si>
  <si>
    <t>1.</t>
  </si>
  <si>
    <t>ANO/NE</t>
  </si>
  <si>
    <t>2.</t>
  </si>
  <si>
    <t>3.</t>
  </si>
  <si>
    <t>Poznámka:</t>
  </si>
  <si>
    <t>1) Sloupec "Měřítko plnění" vyjadřuje jestli splnění požadavku bude deklarováno výběrem "ANO" nebo "NE" či číselnou hodnotou nebo názvosloví požadovaného parametru.</t>
  </si>
  <si>
    <t>2) Do sloupce "Hodnota" doplní účastník informaci o splnění požadavku (ANO/NE), či uvede hodnotu nebo názvosloví požadovaného parametru.</t>
  </si>
  <si>
    <t>3) Výše uvedené požadavky na technické provedení a parametry Předmětu plnění jsou pro účastníka závazné, minimálně požadované a musí být každým účastníkem splněny. Účastník může nabídnout výrobky s vyššími technickými parametry než jsou stanovená minima, nesmí ale překročit maximální hodnotu plnění (zakázky).</t>
  </si>
  <si>
    <t>4) Pokud bude účastníkem navrženo odlišné provedení s nevyhovujícími parametry, které těmto základním technickým podmínkám nevyhovují, vyhrazuje si zadavatel právo účastníka vyloučit.</t>
  </si>
  <si>
    <t>zelená pole vyplní uchazeč</t>
  </si>
  <si>
    <t>Oceněný soupis dodávek splňuje příslušné zákonné normy, technické podmínky Ministerstva dopravy.</t>
  </si>
  <si>
    <t>Nacenění betonových svodidel</t>
  </si>
  <si>
    <t>Dodání nejpozději do 14 kalendářních dnů od doručení dílčí  objednávky dodavateli.</t>
  </si>
  <si>
    <t>Cena za měrnou jednotku v sloupci "E" uvedena včetně dopravy do místa dodání dle závazného návrhu rámcové dohody a dále včetně všech předpokládaných nákladů, balné, mýto, poplatky a daně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</si>
</sst>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000000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3" fontId="4" fillId="2" borderId="0"/>
    <xf numFmtId="5" fontId="4" fillId="2" borderId="0"/>
    <xf numFmtId="0" fontId="4" fillId="2" borderId="0"/>
    <xf numFmtId="2" fontId="4" fillId="2" borderId="0"/>
    <xf numFmtId="0" fontId="2" fillId="2" borderId="0"/>
    <xf numFmtId="0" fontId="3" fillId="2" borderId="0"/>
    <xf numFmtId="0" fontId="4" fillId="0" borderId="0"/>
    <xf numFmtId="0" fontId="1" fillId="0" borderId="0"/>
    <xf numFmtId="0" fontId="4" fillId="2" borderId="1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3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9" fillId="3" borderId="15" xfId="0" applyFont="1" applyFill="1" applyBorder="1" applyAlignment="1">
      <alignment horizontal="center" vertical="center" wrapText="1"/>
    </xf>
    <xf numFmtId="0" fontId="5" fillId="3" borderId="0" xfId="8" applyFont="1" applyFill="1" applyAlignment="1" applyProtection="1">
      <alignment horizontal="center" vertical="center"/>
      <protection hidden="1"/>
    </xf>
    <xf numFmtId="4" fontId="5" fillId="3" borderId="0" xfId="8" applyNumberFormat="1" applyFont="1" applyFill="1" applyAlignment="1" applyProtection="1">
      <alignment horizontal="center" vertical="center" wrapText="1"/>
      <protection hidden="1"/>
    </xf>
    <xf numFmtId="4" fontId="7" fillId="3" borderId="0" xfId="0" applyNumberFormat="1" applyFont="1" applyFill="1"/>
    <xf numFmtId="0" fontId="7" fillId="3" borderId="0" xfId="0" applyFont="1" applyFill="1"/>
    <xf numFmtId="0" fontId="11" fillId="3" borderId="0" xfId="0" applyFont="1" applyFill="1" applyAlignment="1">
      <alignment vertical="center"/>
    </xf>
    <xf numFmtId="0" fontId="7" fillId="0" borderId="0" xfId="0" applyFont="1"/>
    <xf numFmtId="0" fontId="12" fillId="3" borderId="0" xfId="8" applyFont="1" applyFill="1" applyAlignment="1" applyProtection="1">
      <alignment vertical="center"/>
      <protection hidden="1"/>
    </xf>
    <xf numFmtId="164" fontId="9" fillId="3" borderId="16" xfId="10" applyNumberFormat="1" applyFont="1" applyFill="1" applyBorder="1" applyAlignment="1">
      <alignment horizontal="right" vertical="center"/>
    </xf>
    <xf numFmtId="164" fontId="9" fillId="3" borderId="6" xfId="10" applyNumberFormat="1" applyFont="1" applyFill="1" applyBorder="1" applyAlignment="1">
      <alignment horizontal="right" vertical="center"/>
    </xf>
    <xf numFmtId="164" fontId="9" fillId="3" borderId="23" xfId="10" applyNumberFormat="1" applyFont="1" applyFill="1" applyBorder="1" applyAlignment="1">
      <alignment horizontal="right" vertical="center"/>
    </xf>
    <xf numFmtId="164" fontId="10" fillId="4" borderId="13" xfId="10" applyNumberFormat="1" applyFont="1" applyFill="1" applyBorder="1" applyAlignment="1">
      <alignment vertical="center"/>
    </xf>
    <xf numFmtId="0" fontId="13" fillId="0" borderId="10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8" borderId="0" xfId="0" applyFont="1" applyFill="1" applyAlignment="1">
      <alignment vertical="center"/>
    </xf>
    <xf numFmtId="0" fontId="17" fillId="8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5" fillId="3" borderId="0" xfId="8" applyFont="1" applyFill="1" applyAlignment="1" applyProtection="1">
      <alignment horizontal="center" vertical="center"/>
      <protection hidden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6" fillId="6" borderId="2" xfId="8" applyFont="1" applyFill="1" applyBorder="1" applyAlignment="1" applyProtection="1">
      <alignment horizontal="center" vertical="center"/>
      <protection hidden="1"/>
    </xf>
    <xf numFmtId="0" fontId="10" fillId="4" borderId="10" xfId="0" applyFont="1" applyFill="1" applyBorder="1" applyAlignment="1">
      <alignment horizontal="right" vertical="center"/>
    </xf>
    <xf numFmtId="0" fontId="10" fillId="4" borderId="11" xfId="0" applyFont="1" applyFill="1" applyBorder="1" applyAlignment="1">
      <alignment horizontal="right" vertical="center"/>
    </xf>
    <xf numFmtId="0" fontId="10" fillId="4" borderId="24" xfId="0" applyFont="1" applyFill="1" applyBorder="1" applyAlignment="1">
      <alignment horizontal="right" vertical="center"/>
    </xf>
    <xf numFmtId="44" fontId="9" fillId="5" borderId="15" xfId="10" applyFont="1" applyFill="1" applyBorder="1" applyAlignment="1" applyProtection="1">
      <alignment horizontal="center" vertical="center"/>
      <protection locked="0"/>
    </xf>
    <xf numFmtId="44" fontId="9" fillId="5" borderId="2" xfId="10" applyFont="1" applyFill="1" applyBorder="1" applyAlignment="1" applyProtection="1">
      <alignment horizontal="center" vertical="center"/>
      <protection locked="0"/>
    </xf>
    <xf numFmtId="44" fontId="9" fillId="5" borderId="5" xfId="1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vertical="center"/>
      <protection locked="0"/>
    </xf>
    <xf numFmtId="0" fontId="12" fillId="8" borderId="6" xfId="0" applyFont="1" applyFill="1" applyBorder="1" applyAlignment="1" applyProtection="1">
      <alignment vertical="center"/>
      <protection locked="0"/>
    </xf>
    <xf numFmtId="0" fontId="12" fillId="8" borderId="19" xfId="0" applyFont="1" applyFill="1" applyBorder="1" applyAlignment="1" applyProtection="1">
      <alignment vertical="center"/>
      <protection locked="0"/>
    </xf>
  </cellXfs>
  <cellStyles count="11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xr:uid="{00000000-0005-0000-0000-000004000000}"/>
    <cellStyle name="Heading 2" xfId="6" xr:uid="{00000000-0005-0000-0000-000005000000}"/>
    <cellStyle name="Měna" xfId="10" builtinId="4"/>
    <cellStyle name="Normální" xfId="0" builtinId="0"/>
    <cellStyle name="normální 2" xfId="7" xr:uid="{00000000-0005-0000-0000-000008000000}"/>
    <cellStyle name="Normální 3" xfId="8" xr:uid="{00000000-0005-0000-0000-000009000000}"/>
    <cellStyle name="Total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115" zoomScaleNormal="115" zoomScaleSheetLayoutView="100" workbookViewId="0">
      <selection activeCell="L9" sqref="L9"/>
    </sheetView>
  </sheetViews>
  <sheetFormatPr defaultRowHeight="12.75" x14ac:dyDescent="0.2"/>
  <cols>
    <col min="1" max="1" width="2.140625" style="16" customWidth="1"/>
    <col min="2" max="2" width="6.7109375" style="16" customWidth="1"/>
    <col min="3" max="3" width="40.42578125" style="16" customWidth="1"/>
    <col min="4" max="4" width="13.5703125" style="16" customWidth="1"/>
    <col min="5" max="5" width="13.85546875" style="16" customWidth="1"/>
    <col min="6" max="6" width="19.140625" style="16" customWidth="1"/>
    <col min="7" max="7" width="1.28515625" style="16" customWidth="1"/>
    <col min="8" max="16384" width="9.140625" style="16"/>
  </cols>
  <sheetData>
    <row r="1" spans="1:7" ht="18.75" customHeight="1" x14ac:dyDescent="0.2">
      <c r="A1" s="14"/>
      <c r="B1" s="48"/>
      <c r="C1" s="48"/>
      <c r="D1" s="48"/>
      <c r="E1" s="48"/>
      <c r="F1" s="48"/>
      <c r="G1" s="15"/>
    </row>
    <row r="2" spans="1:7" ht="15" x14ac:dyDescent="0.2">
      <c r="A2" s="14"/>
      <c r="B2" s="55" t="s">
        <v>33</v>
      </c>
      <c r="C2" s="55"/>
      <c r="D2" s="55"/>
      <c r="E2" s="55"/>
      <c r="F2" s="55"/>
      <c r="G2" s="17"/>
    </row>
    <row r="3" spans="1:7" ht="15" customHeight="1" thickBot="1" x14ac:dyDescent="0.25">
      <c r="A3" s="14"/>
      <c r="B3" s="11"/>
      <c r="C3" s="11"/>
      <c r="D3" s="11"/>
      <c r="E3" s="11"/>
      <c r="F3" s="11"/>
      <c r="G3" s="11"/>
    </row>
    <row r="4" spans="1:7" ht="15" customHeight="1" x14ac:dyDescent="0.2">
      <c r="A4" s="14"/>
      <c r="B4" s="49" t="s">
        <v>0</v>
      </c>
      <c r="C4" s="51" t="s">
        <v>1</v>
      </c>
      <c r="D4" s="51" t="s">
        <v>2</v>
      </c>
      <c r="E4" s="51" t="s">
        <v>3</v>
      </c>
      <c r="F4" s="53" t="s">
        <v>4</v>
      </c>
      <c r="G4" s="12"/>
    </row>
    <row r="5" spans="1:7" ht="30" customHeight="1" thickBot="1" x14ac:dyDescent="0.25">
      <c r="A5" s="14"/>
      <c r="B5" s="50"/>
      <c r="C5" s="52"/>
      <c r="D5" s="52"/>
      <c r="E5" s="52"/>
      <c r="F5" s="54"/>
      <c r="G5" s="13"/>
    </row>
    <row r="6" spans="1:7" ht="20.100000000000001" customHeight="1" x14ac:dyDescent="0.2">
      <c r="A6" s="14"/>
      <c r="B6" s="8">
        <v>1</v>
      </c>
      <c r="C6" s="9" t="s">
        <v>5</v>
      </c>
      <c r="D6" s="10">
        <v>50</v>
      </c>
      <c r="E6" s="59">
        <v>0</v>
      </c>
      <c r="F6" s="18">
        <f t="shared" ref="F6:F8" si="0">SUM(D6*E6)</f>
        <v>0</v>
      </c>
      <c r="G6" s="13"/>
    </row>
    <row r="7" spans="1:7" ht="20.100000000000001" customHeight="1" x14ac:dyDescent="0.2">
      <c r="A7" s="14"/>
      <c r="B7" s="5">
        <v>2</v>
      </c>
      <c r="C7" s="4" t="s">
        <v>6</v>
      </c>
      <c r="D7" s="2">
        <v>25</v>
      </c>
      <c r="E7" s="60">
        <v>0</v>
      </c>
      <c r="F7" s="19">
        <f t="shared" si="0"/>
        <v>0</v>
      </c>
      <c r="G7" s="13"/>
    </row>
    <row r="8" spans="1:7" ht="20.100000000000001" customHeight="1" x14ac:dyDescent="0.2">
      <c r="A8" s="14"/>
      <c r="B8" s="5">
        <v>3</v>
      </c>
      <c r="C8" s="4" t="s">
        <v>7</v>
      </c>
      <c r="D8" s="2">
        <v>200</v>
      </c>
      <c r="E8" s="60">
        <v>0</v>
      </c>
      <c r="F8" s="19">
        <f t="shared" si="0"/>
        <v>0</v>
      </c>
      <c r="G8" s="13"/>
    </row>
    <row r="9" spans="1:7" ht="20.100000000000001" customHeight="1" x14ac:dyDescent="0.2">
      <c r="A9" s="14"/>
      <c r="B9" s="5">
        <v>4</v>
      </c>
      <c r="C9" s="1" t="s">
        <v>8</v>
      </c>
      <c r="D9" s="2">
        <v>50</v>
      </c>
      <c r="E9" s="60">
        <v>0</v>
      </c>
      <c r="F9" s="19">
        <f>SUM(D9*E9)</f>
        <v>0</v>
      </c>
      <c r="G9" s="13"/>
    </row>
    <row r="10" spans="1:7" ht="20.100000000000001" customHeight="1" x14ac:dyDescent="0.2">
      <c r="A10" s="14"/>
      <c r="B10" s="5">
        <v>5</v>
      </c>
      <c r="C10" s="1" t="s">
        <v>9</v>
      </c>
      <c r="D10" s="2">
        <v>25</v>
      </c>
      <c r="E10" s="60">
        <v>0</v>
      </c>
      <c r="F10" s="19">
        <f t="shared" ref="F10:F16" si="1">SUM(D10*E10)</f>
        <v>0</v>
      </c>
      <c r="G10" s="13"/>
    </row>
    <row r="11" spans="1:7" ht="20.100000000000001" customHeight="1" x14ac:dyDescent="0.2">
      <c r="A11" s="14"/>
      <c r="B11" s="5">
        <v>6</v>
      </c>
      <c r="C11" s="1" t="s">
        <v>10</v>
      </c>
      <c r="D11" s="2">
        <v>25</v>
      </c>
      <c r="E11" s="60">
        <v>0</v>
      </c>
      <c r="F11" s="19">
        <f t="shared" si="1"/>
        <v>0</v>
      </c>
      <c r="G11" s="13"/>
    </row>
    <row r="12" spans="1:7" ht="20.100000000000001" customHeight="1" x14ac:dyDescent="0.2">
      <c r="A12" s="14"/>
      <c r="B12" s="5">
        <v>7</v>
      </c>
      <c r="C12" s="1" t="s">
        <v>11</v>
      </c>
      <c r="D12" s="2">
        <v>100</v>
      </c>
      <c r="E12" s="60">
        <v>0</v>
      </c>
      <c r="F12" s="19">
        <f t="shared" si="1"/>
        <v>0</v>
      </c>
      <c r="G12" s="13"/>
    </row>
    <row r="13" spans="1:7" ht="20.100000000000001" customHeight="1" x14ac:dyDescent="0.2">
      <c r="A13" s="14"/>
      <c r="B13" s="5">
        <v>8</v>
      </c>
      <c r="C13" s="1" t="s">
        <v>12</v>
      </c>
      <c r="D13" s="2">
        <v>100</v>
      </c>
      <c r="E13" s="60">
        <v>0</v>
      </c>
      <c r="F13" s="19">
        <f t="shared" si="1"/>
        <v>0</v>
      </c>
      <c r="G13" s="13"/>
    </row>
    <row r="14" spans="1:7" ht="20.100000000000001" customHeight="1" x14ac:dyDescent="0.2">
      <c r="A14" s="14"/>
      <c r="B14" s="5">
        <v>9</v>
      </c>
      <c r="C14" s="4" t="s">
        <v>13</v>
      </c>
      <c r="D14" s="2">
        <v>500</v>
      </c>
      <c r="E14" s="60">
        <v>0</v>
      </c>
      <c r="F14" s="19">
        <f t="shared" si="1"/>
        <v>0</v>
      </c>
      <c r="G14" s="13"/>
    </row>
    <row r="15" spans="1:7" ht="20.100000000000001" customHeight="1" x14ac:dyDescent="0.2">
      <c r="A15" s="14"/>
      <c r="B15" s="5">
        <v>10</v>
      </c>
      <c r="C15" s="4" t="s">
        <v>14</v>
      </c>
      <c r="D15" s="2">
        <v>5</v>
      </c>
      <c r="E15" s="60">
        <v>0</v>
      </c>
      <c r="F15" s="19">
        <f t="shared" si="1"/>
        <v>0</v>
      </c>
      <c r="G15" s="13"/>
    </row>
    <row r="16" spans="1:7" ht="20.100000000000001" customHeight="1" thickBot="1" x14ac:dyDescent="0.25">
      <c r="A16" s="14"/>
      <c r="B16" s="6">
        <v>11</v>
      </c>
      <c r="C16" s="7" t="s">
        <v>15</v>
      </c>
      <c r="D16" s="3">
        <v>1</v>
      </c>
      <c r="E16" s="61">
        <v>0</v>
      </c>
      <c r="F16" s="20">
        <f t="shared" si="1"/>
        <v>0</v>
      </c>
      <c r="G16" s="13"/>
    </row>
    <row r="17" spans="1:7" ht="13.5" thickBot="1" x14ac:dyDescent="0.25">
      <c r="B17" s="56" t="s">
        <v>17</v>
      </c>
      <c r="C17" s="57"/>
      <c r="D17" s="57"/>
      <c r="E17" s="58"/>
      <c r="F17" s="21">
        <f>SUM(F6:F16,)</f>
        <v>0</v>
      </c>
      <c r="G17" s="14"/>
    </row>
    <row r="18" spans="1:7" ht="13.5" thickBot="1" x14ac:dyDescent="0.25"/>
    <row r="19" spans="1:7" ht="33" customHeight="1" thickBot="1" x14ac:dyDescent="0.25">
      <c r="D19" s="22" t="s">
        <v>16</v>
      </c>
      <c r="E19" s="62" t="s">
        <v>18</v>
      </c>
      <c r="F19" s="63"/>
    </row>
    <row r="20" spans="1:7" ht="22.5" customHeight="1" thickBot="1" x14ac:dyDescent="0.25">
      <c r="D20" s="23"/>
      <c r="E20" s="24"/>
      <c r="F20" s="24"/>
    </row>
    <row r="21" spans="1:7" ht="13.5" thickBot="1" x14ac:dyDescent="0.25">
      <c r="A21" s="25"/>
      <c r="B21" s="45" t="s">
        <v>19</v>
      </c>
      <c r="C21" s="46"/>
      <c r="D21" s="47"/>
      <c r="E21" s="26" t="s">
        <v>20</v>
      </c>
      <c r="F21" s="27" t="s">
        <v>21</v>
      </c>
    </row>
    <row r="22" spans="1:7" ht="29.25" customHeight="1" x14ac:dyDescent="0.2">
      <c r="A22" s="25"/>
      <c r="B22" s="28" t="s">
        <v>22</v>
      </c>
      <c r="C22" s="42" t="s">
        <v>32</v>
      </c>
      <c r="D22" s="42"/>
      <c r="E22" s="29" t="s">
        <v>23</v>
      </c>
      <c r="F22" s="64" t="s">
        <v>18</v>
      </c>
    </row>
    <row r="23" spans="1:7" ht="24" customHeight="1" x14ac:dyDescent="0.2">
      <c r="A23" s="25"/>
      <c r="B23" s="30" t="s">
        <v>24</v>
      </c>
      <c r="C23" s="43" t="s">
        <v>34</v>
      </c>
      <c r="D23" s="43"/>
      <c r="E23" s="31" t="s">
        <v>23</v>
      </c>
      <c r="F23" s="65" t="s">
        <v>18</v>
      </c>
    </row>
    <row r="24" spans="1:7" ht="44.25" customHeight="1" thickBot="1" x14ac:dyDescent="0.25">
      <c r="A24" s="25"/>
      <c r="B24" s="32" t="s">
        <v>25</v>
      </c>
      <c r="C24" s="44" t="s">
        <v>35</v>
      </c>
      <c r="D24" s="44"/>
      <c r="E24" s="33" t="s">
        <v>23</v>
      </c>
      <c r="F24" s="66" t="s">
        <v>18</v>
      </c>
    </row>
    <row r="25" spans="1:7" x14ac:dyDescent="0.2">
      <c r="A25" s="25"/>
      <c r="B25" s="34"/>
      <c r="C25" s="34"/>
      <c r="D25" s="34"/>
      <c r="E25" s="34"/>
      <c r="F25" s="34"/>
      <c r="G25" s="34"/>
    </row>
    <row r="26" spans="1:7" x14ac:dyDescent="0.2">
      <c r="A26" s="25"/>
      <c r="B26" s="40" t="s">
        <v>26</v>
      </c>
      <c r="C26" s="40"/>
      <c r="D26" s="40"/>
      <c r="E26" s="40"/>
      <c r="F26" s="35"/>
      <c r="G26" s="35"/>
    </row>
    <row r="27" spans="1:7" ht="33" customHeight="1" x14ac:dyDescent="0.2">
      <c r="A27" s="25"/>
      <c r="B27" s="41" t="s">
        <v>27</v>
      </c>
      <c r="C27" s="41"/>
      <c r="D27" s="41"/>
      <c r="E27" s="41"/>
      <c r="F27" s="41"/>
      <c r="G27" s="41"/>
    </row>
    <row r="28" spans="1:7" ht="32.25" customHeight="1" x14ac:dyDescent="0.2">
      <c r="A28" s="25"/>
      <c r="B28" s="41" t="s">
        <v>28</v>
      </c>
      <c r="C28" s="41"/>
      <c r="D28" s="41"/>
      <c r="E28" s="41"/>
      <c r="F28" s="41"/>
      <c r="G28" s="41"/>
    </row>
    <row r="29" spans="1:7" ht="37.5" customHeight="1" x14ac:dyDescent="0.2">
      <c r="A29" s="25"/>
      <c r="B29" s="41" t="s">
        <v>29</v>
      </c>
      <c r="C29" s="41"/>
      <c r="D29" s="41"/>
      <c r="E29" s="41"/>
      <c r="F29" s="41"/>
      <c r="G29" s="41"/>
    </row>
    <row r="30" spans="1:7" ht="33" customHeight="1" x14ac:dyDescent="0.2">
      <c r="A30" s="25"/>
      <c r="B30" s="41" t="s">
        <v>30</v>
      </c>
      <c r="C30" s="41"/>
      <c r="D30" s="41"/>
      <c r="E30" s="41"/>
      <c r="F30" s="41"/>
      <c r="G30" s="41"/>
    </row>
    <row r="31" spans="1:7" x14ac:dyDescent="0.2">
      <c r="A31" s="25"/>
      <c r="B31" s="36"/>
      <c r="C31" s="37"/>
      <c r="D31" s="36"/>
      <c r="E31" s="37"/>
      <c r="F31" s="37"/>
      <c r="G31" s="37"/>
    </row>
    <row r="32" spans="1:7" x14ac:dyDescent="0.2">
      <c r="A32" s="25"/>
      <c r="B32" s="38" t="s">
        <v>31</v>
      </c>
      <c r="C32" s="38"/>
      <c r="D32" s="39"/>
      <c r="E32" s="37"/>
      <c r="F32" s="37"/>
      <c r="G32" s="37"/>
    </row>
  </sheetData>
  <sheetProtection algorithmName="SHA-512" hashValue="sLs5GwbPjo8dv0Yp1ljdTBmOFoQAIZ0IsNXuTGSoETT2e6CERH/ZWUWMeagYmeR421RxQdjYB7592Bldfw96sA==" saltValue="6fDK00PSK+WhqQZ6CzyU2Q==" spinCount="100000" sheet="1" objects="1" scenarios="1"/>
  <mergeCells count="18">
    <mergeCell ref="C22:D22"/>
    <mergeCell ref="C23:D23"/>
    <mergeCell ref="C24:D24"/>
    <mergeCell ref="B21:D21"/>
    <mergeCell ref="B1:F1"/>
    <mergeCell ref="B4:B5"/>
    <mergeCell ref="C4:C5"/>
    <mergeCell ref="D4:D5"/>
    <mergeCell ref="E4:E5"/>
    <mergeCell ref="F4:F5"/>
    <mergeCell ref="B2:F2"/>
    <mergeCell ref="B17:E17"/>
    <mergeCell ref="E19:F19"/>
    <mergeCell ref="B26:E26"/>
    <mergeCell ref="B27:G27"/>
    <mergeCell ref="B28:G28"/>
    <mergeCell ref="B29:G29"/>
    <mergeCell ref="B30:G30"/>
  </mergeCells>
  <pageMargins left="0.70866141732283472" right="0.70866141732283472" top="0.98425196850393704" bottom="0.98425196850393704" header="0.31496062992125984" footer="0.31496062992125984"/>
  <pageSetup paperSize="9" scale="89" fitToHeight="0" orientation="portrait" horizontalDpi="4294967293" r:id="rId1"/>
  <headerFooter>
    <oddHeader>&amp;L&amp;G&amp;C&amp;"-,Tučné"Příloha č. 1 závazného návrhu
 Rámcové dohody
- Soupis dodávek k ocenění
&amp;RZ26004 - Dodávky betonových
 svodidel 2026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D U w 2 X G m 8 S E a l A A A A 9 g A A A B I A H A B D b 2 5 m a W c v U G F j a 2 F n Z S 5 4 b W w g o h g A K K A U A A A A A A A A A A A A A A A A A A A A A A A A A A A A h Y 9 N D o I w G E S v Q r q n P 2 g i k o + y Y C u J i Y k x 7 p p a o R G K o c V y N x c e y S u I U d S d y 3 n z F j P 3 6 w 2 y o a m D i + q s b k 2 K G K Y o U E a 2 B 2 3 K F P X u G M Y o 4 7 A W 8 i R K F Y y y s c l g D y m q n D s n h H j v s Z / h t i t J R C k j u 2 K 1 k Z V q B P r I + r 8 c a m O d M F I h D t v X G B 5 h N l 9 i t o g x B T J B K L T 5 C t G 4 9 9 n + Q M j 7 2 v W d 4 t K G + R 7 I F I G 8 P / A H U E s D B B Q A A g A I A A 1 M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T D Z c K I p H u A 4 A A A A R A A A A E w A c A E Z v c m 1 1 b G F z L 1 N l Y 3 R p b 2 4 x L m 0 g o h g A K K A U A A A A A A A A A A A A A A A A A A A A A A A A A A A A K 0 5 N L s n M z 1 M I h t C G 1 g B Q S w E C L Q A U A A I A C A A N T D Z c a b x I R q U A A A D 2 A A A A E g A A A A A A A A A A A A A A A A A A A A A A Q 2 9 u Z m l n L 1 B h Y 2 t h Z 2 U u e G 1 s U E s B A i 0 A F A A C A A g A D U w 2 X A / K 6 a u k A A A A 6 Q A A A B M A A A A A A A A A A A A A A A A A 8 Q A A A F t D b 2 5 0 Z W 5 0 X 1 R 5 c G V z X S 5 4 b W x Q S w E C L Q A U A A I A C A A N T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0 Q Z R X 7 r M k W g D 0 k L d z m 2 + Q A A A A A C A A A A A A A Q Z g A A A A E A A C A A A A C C k z 7 b d C 5 F 4 f q C U 8 t a / B I B h f i Q c a R 8 D i X c t / o 4 F 3 Q x r Q A A A A A O g A A A A A I A A C A A A A B J m Q V s d J T o W V W u a + a 9 R f l 4 3 z K 3 T S a j x T M P 1 p 8 w q 3 h s 5 l A A A A D g n C P 7 n a 5 O d V m s 6 g b i s 1 o c c B n V D j v 8 G O d k 0 2 N 7 J U H n f B C 9 q 3 w S 3 C T v 3 Y z l 1 7 l o s Y x q S N F E 3 f G Z 8 9 / J Y E G l w i j Y Q H C Q + G w g G H B D i C D A D I U e C k A A A A A o 4 U h 6 + c J V s + q v n 9 u h o K D O 5 6 h t i P u j k o R Y q 8 x 0 D z n Y o a 1 d 7 h U N d j v N 7 H O E c M J O D s / F + 2 D Q 9 H E b C q N g 5 k Z k l 5 L g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Martin Klamt (19. 2. 2026 06:12) - dokument odeslán ke schválení administrátorovi
Monika Poslová (24. 2. 2026 15:09) - schváleno administrátorem
Monika Poslová (24. 2. 2026 15:09) - odesláno ke schválení představenstvu - Petr Správka, Silnice LK a.s., Zdeněk Sameš, Silnice LK a.s.
Zdeněk Sameš (27. 2. 2026 12:07) - schváleno představenstvem</Log_schvalovani>
    <_Flow_SignoffStatus xmlns="8b673dc0-8509-40e9-b30f-da1c7f909cf0" xsi:nil="true"/>
    <ID_zakazky xmlns="8b673dc0-8509-40e9-b30f-da1c7f909cf0">361</ID_zakazky>
    <Stav_schvalovani xmlns="8b673dc0-8509-40e9-b30f-da1c7f909cf0">čeká na schválení představenstvem</Stav_schvalovani>
    <Schvalovatele xmlns="8b673dc0-8509-40e9-b30f-da1c7f909cf0">petr.spravka@silnicelk.cz,zdenek.sames@silnicelk.cz</Schvalovatele>
    <Schvaleno xmlns="8b673dc0-8509-40e9-b30f-da1c7f909cf0">zdenek.sames@silnicelk.cz</Schvaleno>
    <Schvaleno_vsemi xmlns="8b673dc0-8509-40e9-b30f-da1c7f909cf0">false</Schvaleno_vsemi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546E0E-CCDF-43CE-A509-97323CC68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27C638-E123-44B2-9E6B-619E0D3D7CA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4FB7EC6-17CA-4BFA-8F3B-753A41D4897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4.xml><?xml version="1.0" encoding="utf-8"?>
<ds:datastoreItem xmlns:ds="http://schemas.openxmlformats.org/officeDocument/2006/customXml" ds:itemID="{002701BC-9806-4085-8FF8-AC898B9D7D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Petr Šén</dc:creator>
  <cp:keywords/>
  <dc:description/>
  <cp:lastModifiedBy>Monika Poslová, Silnice LK a.s.</cp:lastModifiedBy>
  <cp:revision/>
  <cp:lastPrinted>2026-03-17T10:30:01Z</cp:lastPrinted>
  <dcterms:created xsi:type="dcterms:W3CDTF">2012-08-20T09:21:45Z</dcterms:created>
  <dcterms:modified xsi:type="dcterms:W3CDTF">2026-03-17T10:31:19Z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