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ento_zošit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Gemer 2026\03.Rýpadlo nakladač +NA_2x\"/>
    </mc:Choice>
  </mc:AlternateContent>
  <xr:revisionPtr revIDLastSave="0" documentId="13_ncr:1_{272C09C2-2B35-4B4E-B2BC-58FC89BF61FD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LS RA Jelšava" sheetId="1" r:id="rId1"/>
    <sheet name="LS Klenovec" sheetId="7" r:id="rId2"/>
    <sheet name="LS Hnúšťa" sheetId="8" r:id="rId3"/>
    <sheet name="LS Rimavská Sobota" sheetId="3" r:id="rId4"/>
    <sheet name="LS RA Ra" sheetId="9" r:id="rId5"/>
  </sheets>
  <definedNames>
    <definedName name="_xlnm.Print_Area" localSheetId="2">'LS Hnúšťa'!$A$1:$I$31</definedName>
    <definedName name="_xlnm.Print_Area" localSheetId="1">'LS Klenovec'!$A$1:$I$31</definedName>
    <definedName name="_xlnm.Print_Area" localSheetId="0">'LS RA Jelšava'!$A$1:$I$30</definedName>
    <definedName name="_xlnm.Print_Area" localSheetId="4">'LS RA Ra'!$A$1:$I$32</definedName>
    <definedName name="_xlnm.Print_Area" localSheetId="3">'LS Rimavská Sobota'!$A$1:$I$31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9" l="1"/>
  <c r="E10" i="9"/>
  <c r="E8" i="9"/>
  <c r="I7" i="9"/>
  <c r="I6" i="9"/>
  <c r="I5" i="9"/>
  <c r="I7" i="7"/>
  <c r="I6" i="1"/>
  <c r="I9" i="1" s="1"/>
  <c r="I7" i="3"/>
  <c r="I9" i="3" s="1"/>
  <c r="I6" i="3"/>
  <c r="I5" i="3"/>
  <c r="I7" i="8"/>
  <c r="I6" i="8"/>
  <c r="I5" i="8"/>
  <c r="I9" i="8" s="1"/>
  <c r="I6" i="7"/>
  <c r="I5" i="7"/>
  <c r="I9" i="7" s="1"/>
  <c r="I7" i="1"/>
  <c r="I5" i="1"/>
  <c r="I11" i="9" l="1"/>
  <c r="E8" i="8"/>
  <c r="E10" i="8" s="1"/>
  <c r="E8" i="7"/>
  <c r="E11" i="8" l="1"/>
  <c r="E10" i="7"/>
  <c r="E11" i="7" s="1"/>
  <c r="E8" i="3" l="1"/>
  <c r="E10" i="3" l="1"/>
  <c r="E11" i="3" s="1"/>
  <c r="E8" i="1"/>
  <c r="E10" i="1" s="1"/>
  <c r="E11" i="1" l="1"/>
</calcChain>
</file>

<file path=xl/sharedStrings.xml><?xml version="1.0" encoding="utf-8"?>
<sst xmlns="http://schemas.openxmlformats.org/spreadsheetml/2006/main" count="175" uniqueCount="43">
  <si>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</si>
  <si>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</si>
  <si>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</si>
  <si>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</si>
  <si>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</si>
  <si>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</si>
  <si>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</si>
  <si>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</si>
  <si>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</si>
  <si>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nákladný automobil - sklápač nad 12t</t>
  </si>
  <si>
    <t>1 Sth</t>
  </si>
  <si>
    <t>1 km</t>
  </si>
  <si>
    <t xml:space="preserve">Predpokladané/maximálne množstvo merných jednotiek </t>
  </si>
  <si>
    <t>2000 km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</si>
  <si>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</si>
  <si>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</si>
  <si>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</si>
  <si>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</si>
  <si>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</si>
  <si>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</si>
  <si>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</si>
  <si>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</si>
  <si>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</si>
  <si>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</si>
  <si>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rýpadlo - nakladač*</t>
  </si>
  <si>
    <t xml:space="preserve">Do jednotkovej ceny sa zahrnú všetky náklady na dodanie predmetu zákazky vrátane presunu a prevozu  stroja na pracovisko a prestojov. Sth a  km sa počítajú od zahájenia prác na pracovisku. </t>
  </si>
  <si>
    <t xml:space="preserve">Pre zákazku bude uzatvorená rámcová dohoda na obdobie 6 mesiacov od jej uzatvorenia </t>
  </si>
  <si>
    <t>200 Sth</t>
  </si>
  <si>
    <t>1hod</t>
  </si>
  <si>
    <t>rýpadlo - nakladač**</t>
  </si>
  <si>
    <t>Rýpadlový nakladač* -  kolesový traktorbáger s čelným nakladačom a s teleskopicky výsuvným podkopovým   ramenom s bočným posuvom s výkonom minimálne 70 kW s vymeniteľnými podkopovými lopatami rôznej šírky a svahovacou lopatou.</t>
  </si>
  <si>
    <t>Rýpadlový nakladač**- presun stroja na miesto určenia</t>
  </si>
  <si>
    <t>Sumár</t>
  </si>
  <si>
    <t>50hod</t>
  </si>
  <si>
    <t>500 km</t>
  </si>
  <si>
    <t>150 Sth</t>
  </si>
  <si>
    <t>1500 km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</si>
  <si>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Rimavská Sobota 2.časť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</si>
  <si>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Hnúšťa 2. časť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</si>
  <si>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Klenovec 2.časť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</si>
  <si>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Jelšava (LO Ďurová, Hanová, Kopráš, Strieborné, Šivetice) 2.časť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</si>
  <si>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 Revúca (LO Revúca, Markovo,Karafová,Skalica, Lehotská, Hiencová, Muránska Lehota)</t>
    </r>
  </si>
  <si>
    <t>20hod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</si>
</sst>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top" wrapText="1"/>
    </xf>
    <xf numFmtId="0" fontId="2" fillId="3" borderId="25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0" fillId="0" borderId="0" xfId="0" applyAlignment="1">
      <alignment wrapText="1"/>
    </xf>
    <xf numFmtId="0" fontId="7" fillId="2" borderId="0" xfId="0" applyFont="1" applyFill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6" fillId="2" borderId="7" xfId="1" applyFill="1" applyBorder="1" applyAlignment="1">
      <alignment horizontal="center" vertical="top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1">
    <pageSetUpPr fitToPage="1"/>
  </sheetPr>
  <dimension ref="A1:I30"/>
  <sheetViews>
    <sheetView view="pageBreakPreview" zoomScaleNormal="100" zoomScaleSheetLayoutView="100" workbookViewId="0">
      <selection activeCell="E5" sqref="E5:E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9" ht="54" customHeight="1" x14ac:dyDescent="0.25">
      <c r="A1" s="29" t="s">
        <v>5</v>
      </c>
      <c r="B1" s="30"/>
      <c r="C1" s="31"/>
      <c r="D1" s="31"/>
      <c r="E1" s="32"/>
    </row>
    <row r="2" spans="1:9" ht="31.5" customHeight="1" x14ac:dyDescent="0.25">
      <c r="A2" s="3" t="s">
        <v>1</v>
      </c>
      <c r="B2" s="33" t="s">
        <v>40</v>
      </c>
      <c r="C2" s="34"/>
      <c r="D2" s="34"/>
      <c r="E2" s="35"/>
    </row>
    <row r="3" spans="1:9" ht="15" customHeight="1" x14ac:dyDescent="0.25">
      <c r="A3" s="36" t="s">
        <v>26</v>
      </c>
      <c r="B3" s="37"/>
      <c r="C3" s="37"/>
      <c r="D3" s="37"/>
      <c r="E3" s="37"/>
    </row>
    <row r="4" spans="1:9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9" x14ac:dyDescent="0.25">
      <c r="A5" s="15" t="s">
        <v>24</v>
      </c>
      <c r="B5" s="20" t="s">
        <v>27</v>
      </c>
      <c r="C5" s="18"/>
      <c r="D5" s="14" t="s">
        <v>10</v>
      </c>
      <c r="E5" s="17"/>
      <c r="I5">
        <f>E5*200</f>
        <v>0</v>
      </c>
    </row>
    <row r="6" spans="1:9" x14ac:dyDescent="0.25">
      <c r="A6" s="15" t="s">
        <v>29</v>
      </c>
      <c r="B6" s="20" t="s">
        <v>33</v>
      </c>
      <c r="C6" s="18"/>
      <c r="D6" s="14" t="s">
        <v>28</v>
      </c>
      <c r="E6" s="17"/>
      <c r="I6">
        <f>E6*50</f>
        <v>0</v>
      </c>
    </row>
    <row r="7" spans="1:9" ht="26.25" thickBot="1" x14ac:dyDescent="0.3">
      <c r="A7" s="13" t="s">
        <v>9</v>
      </c>
      <c r="B7" s="21" t="s">
        <v>13</v>
      </c>
      <c r="C7" s="18"/>
      <c r="D7" s="16" t="s">
        <v>11</v>
      </c>
      <c r="E7" s="17"/>
      <c r="I7">
        <f>E7*2000</f>
        <v>0</v>
      </c>
    </row>
    <row r="8" spans="1:9" ht="15.75" thickBot="1" x14ac:dyDescent="0.3">
      <c r="A8" s="38" t="s">
        <v>2</v>
      </c>
      <c r="B8" s="39"/>
      <c r="C8" s="40"/>
      <c r="D8" s="41"/>
      <c r="E8" s="12">
        <f>SUM(E5:E7)</f>
        <v>0</v>
      </c>
    </row>
    <row r="9" spans="1:9" ht="15.75" thickBot="1" x14ac:dyDescent="0.3">
      <c r="A9" s="6"/>
      <c r="B9" s="7"/>
      <c r="C9" s="7"/>
      <c r="D9" s="7"/>
      <c r="E9" s="8"/>
      <c r="I9">
        <f>SUM(I5:I8)</f>
        <v>0</v>
      </c>
    </row>
    <row r="10" spans="1:9" x14ac:dyDescent="0.25">
      <c r="A10" s="42" t="s">
        <v>3</v>
      </c>
      <c r="B10" s="43"/>
      <c r="C10" s="44"/>
      <c r="D10" s="45"/>
      <c r="E10" s="5">
        <f>E8*0.2</f>
        <v>0</v>
      </c>
    </row>
    <row r="11" spans="1:9" ht="15.75" thickBot="1" x14ac:dyDescent="0.3">
      <c r="A11" s="46" t="s">
        <v>4</v>
      </c>
      <c r="B11" s="47"/>
      <c r="C11" s="48"/>
      <c r="D11" s="49"/>
      <c r="E11" s="4">
        <f>E8+E10</f>
        <v>0</v>
      </c>
    </row>
    <row r="13" spans="1:9" ht="15" customHeight="1" x14ac:dyDescent="0.25">
      <c r="A13" s="26" t="s">
        <v>30</v>
      </c>
      <c r="B13" s="26"/>
      <c r="C13" s="27"/>
      <c r="D13" s="27"/>
      <c r="E13" s="27"/>
      <c r="F13" s="27"/>
      <c r="G13" s="27"/>
      <c r="H13" s="27"/>
    </row>
    <row r="14" spans="1:9" x14ac:dyDescent="0.25">
      <c r="A14" s="27"/>
      <c r="B14" s="27"/>
      <c r="C14" s="27"/>
      <c r="D14" s="27"/>
      <c r="E14" s="27"/>
      <c r="F14" s="27"/>
      <c r="G14" s="27"/>
      <c r="H14" s="27"/>
    </row>
    <row r="15" spans="1:9" ht="25.5" hidden="1" customHeight="1" x14ac:dyDescent="0.25">
      <c r="A15" s="27"/>
      <c r="B15" s="27"/>
      <c r="C15" s="27"/>
      <c r="D15" s="27"/>
      <c r="E15" s="27"/>
      <c r="F15" s="27"/>
      <c r="G15" s="27"/>
      <c r="H15" s="27"/>
    </row>
    <row r="16" spans="1:9" ht="25.5" customHeight="1" x14ac:dyDescent="0.25">
      <c r="A16" s="50" t="s">
        <v>31</v>
      </c>
      <c r="B16" s="50"/>
      <c r="C16" s="50"/>
      <c r="D16" s="50"/>
      <c r="E16" s="50"/>
      <c r="F16" s="50"/>
      <c r="G16" s="50"/>
      <c r="H16" s="50"/>
    </row>
    <row r="17" spans="1:5" ht="15" customHeight="1" x14ac:dyDescent="0.25">
      <c r="A17" s="28" t="s">
        <v>25</v>
      </c>
      <c r="B17" s="28"/>
      <c r="C17" s="28"/>
      <c r="D17" s="28"/>
      <c r="E17" s="28"/>
    </row>
    <row r="18" spans="1:5" ht="29.25" customHeight="1" x14ac:dyDescent="0.25">
      <c r="A18" s="28"/>
      <c r="B18" s="28"/>
      <c r="C18" s="28"/>
      <c r="D18" s="28"/>
      <c r="E18" s="28"/>
    </row>
    <row r="20" spans="1:5" x14ac:dyDescent="0.25">
      <c r="A20" s="51" t="s">
        <v>14</v>
      </c>
      <c r="B20" s="51"/>
    </row>
    <row r="22" spans="1:5" x14ac:dyDescent="0.25">
      <c r="A22" s="22" t="s">
        <v>15</v>
      </c>
      <c r="B22" s="52"/>
      <c r="C22" s="52"/>
      <c r="D22" s="52"/>
      <c r="E22" s="52"/>
    </row>
    <row r="23" spans="1:5" x14ac:dyDescent="0.25">
      <c r="A23" s="23" t="s">
        <v>16</v>
      </c>
      <c r="B23" s="52"/>
      <c r="C23" s="52"/>
      <c r="D23" s="52"/>
      <c r="E23" s="52"/>
    </row>
    <row r="24" spans="1:5" x14ac:dyDescent="0.25">
      <c r="A24" s="23" t="s">
        <v>17</v>
      </c>
      <c r="B24" s="52"/>
      <c r="C24" s="52"/>
      <c r="D24" s="52"/>
      <c r="E24" s="52"/>
    </row>
    <row r="25" spans="1:5" x14ac:dyDescent="0.25">
      <c r="A25" s="23" t="s">
        <v>18</v>
      </c>
      <c r="B25" s="52"/>
      <c r="C25" s="52"/>
      <c r="D25" s="52"/>
      <c r="E25" s="52"/>
    </row>
    <row r="26" spans="1:5" x14ac:dyDescent="0.25">
      <c r="A26" s="23" t="s">
        <v>19</v>
      </c>
      <c r="B26" s="52"/>
      <c r="C26" s="52"/>
      <c r="D26" s="52"/>
      <c r="E26" s="52"/>
    </row>
    <row r="27" spans="1:5" x14ac:dyDescent="0.25">
      <c r="A27" s="23" t="s">
        <v>20</v>
      </c>
      <c r="B27" s="52"/>
      <c r="C27" s="52"/>
      <c r="D27" s="52"/>
      <c r="E27" s="52"/>
    </row>
    <row r="28" spans="1:5" x14ac:dyDescent="0.25">
      <c r="A28" s="23" t="s">
        <v>21</v>
      </c>
      <c r="B28" s="52"/>
      <c r="C28" s="52"/>
      <c r="D28" s="52"/>
      <c r="E28" s="52"/>
    </row>
    <row r="29" spans="1:5" x14ac:dyDescent="0.25">
      <c r="A29" s="23" t="s">
        <v>22</v>
      </c>
      <c r="B29" s="52"/>
      <c r="C29" s="52"/>
      <c r="D29" s="52"/>
      <c r="E29" s="52"/>
    </row>
    <row r="30" spans="1:5" x14ac:dyDescent="0.25">
      <c r="A30" s="23" t="s">
        <v>23</v>
      </c>
      <c r="B30" s="53"/>
      <c r="C30" s="52"/>
      <c r="D30" s="52"/>
      <c r="E30" s="52"/>
    </row>
  </sheetData>
  <mergeCells count="19">
    <mergeCell ref="B26:E26"/>
    <mergeCell ref="B27:E27"/>
    <mergeCell ref="B28:E28"/>
    <mergeCell ref="B29:E29"/>
    <mergeCell ref="B30:E30"/>
    <mergeCell ref="A20:B20"/>
    <mergeCell ref="B22:E22"/>
    <mergeCell ref="B23:E23"/>
    <mergeCell ref="B24:E24"/>
    <mergeCell ref="B25:E25"/>
    <mergeCell ref="A13:H15"/>
    <mergeCell ref="A17:E18"/>
    <mergeCell ref="A11:D11"/>
    <mergeCell ref="A1:E1"/>
    <mergeCell ref="A3:E3"/>
    <mergeCell ref="A8:D8"/>
    <mergeCell ref="A10:D10"/>
    <mergeCell ref="B2:E2"/>
    <mergeCell ref="A16:H16"/>
  </mergeCells>
  <pageMargins left="0.7" right="0.7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7">
    <pageSetUpPr fitToPage="1"/>
  </sheetPr>
  <dimension ref="A1:I31"/>
  <sheetViews>
    <sheetView view="pageBreakPreview" zoomScaleNormal="100" zoomScaleSheetLayoutView="100" workbookViewId="0">
      <selection activeCell="E5" sqref="E5:E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9" ht="54" customHeight="1" x14ac:dyDescent="0.25">
      <c r="A1" s="29" t="s">
        <v>5</v>
      </c>
      <c r="B1" s="30"/>
      <c r="C1" s="31"/>
      <c r="D1" s="31"/>
      <c r="E1" s="32"/>
    </row>
    <row r="2" spans="1:9" ht="31.5" customHeight="1" x14ac:dyDescent="0.25">
      <c r="A2" s="3" t="s">
        <v>1</v>
      </c>
      <c r="B2" s="33" t="s">
        <v>39</v>
      </c>
      <c r="C2" s="34"/>
      <c r="D2" s="34"/>
      <c r="E2" s="35"/>
    </row>
    <row r="3" spans="1:9" ht="15" customHeight="1" x14ac:dyDescent="0.25">
      <c r="A3" s="36" t="s">
        <v>26</v>
      </c>
      <c r="B3" s="37"/>
      <c r="C3" s="37"/>
      <c r="D3" s="37"/>
      <c r="E3" s="37"/>
    </row>
    <row r="4" spans="1:9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  <c r="I4" t="s">
        <v>32</v>
      </c>
    </row>
    <row r="5" spans="1:9" x14ac:dyDescent="0.25">
      <c r="A5" s="15" t="s">
        <v>24</v>
      </c>
      <c r="B5" s="20" t="s">
        <v>27</v>
      </c>
      <c r="C5" s="18"/>
      <c r="D5" s="14" t="s">
        <v>10</v>
      </c>
      <c r="E5" s="17"/>
      <c r="I5">
        <f>E5*200</f>
        <v>0</v>
      </c>
    </row>
    <row r="6" spans="1:9" x14ac:dyDescent="0.25">
      <c r="A6" s="15" t="s">
        <v>29</v>
      </c>
      <c r="B6" s="20" t="s">
        <v>33</v>
      </c>
      <c r="C6" s="18"/>
      <c r="D6" s="14" t="s">
        <v>28</v>
      </c>
      <c r="E6" s="17"/>
      <c r="I6">
        <f>E6*50</f>
        <v>0</v>
      </c>
    </row>
    <row r="7" spans="1:9" ht="26.25" thickBot="1" x14ac:dyDescent="0.3">
      <c r="A7" s="13" t="s">
        <v>9</v>
      </c>
      <c r="B7" s="21" t="s">
        <v>34</v>
      </c>
      <c r="C7" s="18"/>
      <c r="D7" s="16" t="s">
        <v>11</v>
      </c>
      <c r="E7" s="17"/>
      <c r="I7">
        <f>E7*500</f>
        <v>0</v>
      </c>
    </row>
    <row r="8" spans="1:9" ht="15.75" thickBot="1" x14ac:dyDescent="0.3">
      <c r="A8" s="38" t="s">
        <v>2</v>
      </c>
      <c r="B8" s="39"/>
      <c r="C8" s="40"/>
      <c r="D8" s="41"/>
      <c r="E8" s="12">
        <f>SUM(E5:E7)</f>
        <v>0</v>
      </c>
    </row>
    <row r="9" spans="1:9" ht="15.75" thickBot="1" x14ac:dyDescent="0.3">
      <c r="A9" s="6"/>
      <c r="B9" s="7"/>
      <c r="C9" s="7"/>
      <c r="D9" s="7"/>
      <c r="E9" s="8"/>
      <c r="I9">
        <f>SUM(I5:I8)</f>
        <v>0</v>
      </c>
    </row>
    <row r="10" spans="1:9" x14ac:dyDescent="0.25">
      <c r="A10" s="42" t="s">
        <v>3</v>
      </c>
      <c r="B10" s="43"/>
      <c r="C10" s="44"/>
      <c r="D10" s="45"/>
      <c r="E10" s="5">
        <f>E8*0.2</f>
        <v>0</v>
      </c>
    </row>
    <row r="11" spans="1:9" ht="15.75" thickBot="1" x14ac:dyDescent="0.3">
      <c r="A11" s="46" t="s">
        <v>4</v>
      </c>
      <c r="B11" s="47"/>
      <c r="C11" s="48"/>
      <c r="D11" s="49"/>
      <c r="E11" s="4">
        <f>E8+E10</f>
        <v>0</v>
      </c>
    </row>
    <row r="13" spans="1:9" ht="15" customHeight="1" x14ac:dyDescent="0.25">
      <c r="A13" s="26" t="s">
        <v>30</v>
      </c>
      <c r="B13" s="26"/>
      <c r="C13" s="27"/>
      <c r="D13" s="27"/>
      <c r="E13" s="27"/>
      <c r="F13" s="27"/>
      <c r="G13" s="27"/>
      <c r="H13" s="27"/>
    </row>
    <row r="14" spans="1:9" x14ac:dyDescent="0.25">
      <c r="A14" s="27"/>
      <c r="B14" s="27"/>
      <c r="C14" s="27"/>
      <c r="D14" s="27"/>
      <c r="E14" s="27"/>
      <c r="F14" s="27"/>
      <c r="G14" s="27"/>
      <c r="H14" s="27"/>
    </row>
    <row r="15" spans="1:9" ht="1.5" customHeight="1" x14ac:dyDescent="0.25">
      <c r="A15" s="27"/>
      <c r="B15" s="27"/>
      <c r="C15" s="27"/>
      <c r="D15" s="27"/>
      <c r="E15" s="27"/>
      <c r="F15" s="27"/>
      <c r="G15" s="27"/>
      <c r="H15" s="27"/>
    </row>
    <row r="16" spans="1:9" ht="1.5" customHeight="1" x14ac:dyDescent="0.25">
      <c r="A16" s="24"/>
      <c r="B16" s="24"/>
      <c r="C16" s="24"/>
      <c r="D16" s="24"/>
      <c r="E16" s="24"/>
      <c r="F16" s="24"/>
      <c r="G16" s="24"/>
      <c r="H16" s="24"/>
    </row>
    <row r="17" spans="1:8" ht="30.75" customHeight="1" x14ac:dyDescent="0.25">
      <c r="A17" s="50" t="s">
        <v>31</v>
      </c>
      <c r="B17" s="50"/>
      <c r="C17" s="50"/>
      <c r="D17" s="50"/>
      <c r="E17" s="50"/>
      <c r="F17" s="50"/>
      <c r="G17" s="50"/>
      <c r="H17" s="50"/>
    </row>
    <row r="18" spans="1:8" ht="15" customHeight="1" x14ac:dyDescent="0.25">
      <c r="A18" s="28" t="s">
        <v>25</v>
      </c>
      <c r="B18" s="28"/>
      <c r="C18" s="28"/>
      <c r="D18" s="28"/>
      <c r="E18" s="28"/>
    </row>
    <row r="19" spans="1:8" ht="29.25" customHeight="1" x14ac:dyDescent="0.25">
      <c r="A19" s="28"/>
      <c r="B19" s="28"/>
      <c r="C19" s="28"/>
      <c r="D19" s="28"/>
      <c r="E19" s="28"/>
    </row>
    <row r="21" spans="1:8" x14ac:dyDescent="0.25">
      <c r="A21" s="51" t="s">
        <v>14</v>
      </c>
      <c r="B21" s="51"/>
    </row>
    <row r="23" spans="1:8" x14ac:dyDescent="0.25">
      <c r="A23" s="22" t="s">
        <v>15</v>
      </c>
      <c r="B23" s="52"/>
      <c r="C23" s="52"/>
      <c r="D23" s="52"/>
      <c r="E23" s="52"/>
    </row>
    <row r="24" spans="1:8" x14ac:dyDescent="0.25">
      <c r="A24" s="23" t="s">
        <v>16</v>
      </c>
      <c r="B24" s="52"/>
      <c r="C24" s="52"/>
      <c r="D24" s="52"/>
      <c r="E24" s="52"/>
    </row>
    <row r="25" spans="1:8" x14ac:dyDescent="0.25">
      <c r="A25" s="23" t="s">
        <v>17</v>
      </c>
      <c r="B25" s="52"/>
      <c r="C25" s="52"/>
      <c r="D25" s="52"/>
      <c r="E25" s="52"/>
    </row>
    <row r="26" spans="1:8" x14ac:dyDescent="0.25">
      <c r="A26" s="23" t="s">
        <v>18</v>
      </c>
      <c r="B26" s="52"/>
      <c r="C26" s="52"/>
      <c r="D26" s="52"/>
      <c r="E26" s="52"/>
    </row>
    <row r="27" spans="1:8" x14ac:dyDescent="0.25">
      <c r="A27" s="23" t="s">
        <v>19</v>
      </c>
      <c r="B27" s="52"/>
      <c r="C27" s="52"/>
      <c r="D27" s="52"/>
      <c r="E27" s="52"/>
    </row>
    <row r="28" spans="1:8" x14ac:dyDescent="0.25">
      <c r="A28" s="23" t="s">
        <v>20</v>
      </c>
      <c r="B28" s="52"/>
      <c r="C28" s="52"/>
      <c r="D28" s="52"/>
      <c r="E28" s="52"/>
    </row>
    <row r="29" spans="1:8" x14ac:dyDescent="0.25">
      <c r="A29" s="23" t="s">
        <v>21</v>
      </c>
      <c r="B29" s="52"/>
      <c r="C29" s="52"/>
      <c r="D29" s="52"/>
      <c r="E29" s="52"/>
    </row>
    <row r="30" spans="1:8" x14ac:dyDescent="0.25">
      <c r="A30" s="23" t="s">
        <v>22</v>
      </c>
      <c r="B30" s="52"/>
      <c r="C30" s="52"/>
      <c r="D30" s="52"/>
      <c r="E30" s="52"/>
    </row>
    <row r="31" spans="1:8" x14ac:dyDescent="0.25">
      <c r="A31" s="23" t="s">
        <v>23</v>
      </c>
      <c r="B31" s="53"/>
      <c r="C31" s="52"/>
      <c r="D31" s="52"/>
      <c r="E31" s="52"/>
    </row>
  </sheetData>
  <mergeCells count="19">
    <mergeCell ref="B27:E27"/>
    <mergeCell ref="B28:E28"/>
    <mergeCell ref="B29:E29"/>
    <mergeCell ref="B30:E30"/>
    <mergeCell ref="B31:E31"/>
    <mergeCell ref="A21:B21"/>
    <mergeCell ref="B23:E23"/>
    <mergeCell ref="B24:E24"/>
    <mergeCell ref="B25:E25"/>
    <mergeCell ref="B26:E26"/>
    <mergeCell ref="A13:H15"/>
    <mergeCell ref="A18:E19"/>
    <mergeCell ref="A1:E1"/>
    <mergeCell ref="B2:E2"/>
    <mergeCell ref="A3:E3"/>
    <mergeCell ref="A8:D8"/>
    <mergeCell ref="A10:D10"/>
    <mergeCell ref="A11:D11"/>
    <mergeCell ref="A17:H17"/>
  </mergeCells>
  <pageMargins left="0.7" right="0.7" top="0.75" bottom="0.75" header="0.3" footer="0.3"/>
  <pageSetup paperSize="9"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8">
    <pageSetUpPr fitToPage="1"/>
  </sheetPr>
  <dimension ref="A1:I31"/>
  <sheetViews>
    <sheetView view="pageBreakPreview" zoomScaleNormal="100" zoomScaleSheetLayoutView="100" workbookViewId="0">
      <selection activeCell="E5" sqref="E5:E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9" ht="54" customHeight="1" x14ac:dyDescent="0.25">
      <c r="A1" s="29" t="s">
        <v>5</v>
      </c>
      <c r="B1" s="30"/>
      <c r="C1" s="31"/>
      <c r="D1" s="31"/>
      <c r="E1" s="32"/>
    </row>
    <row r="2" spans="1:9" ht="31.5" customHeight="1" x14ac:dyDescent="0.25">
      <c r="A2" s="3" t="s">
        <v>1</v>
      </c>
      <c r="B2" s="33" t="s">
        <v>38</v>
      </c>
      <c r="C2" s="34"/>
      <c r="D2" s="34"/>
      <c r="E2" s="35"/>
    </row>
    <row r="3" spans="1:9" ht="15" customHeight="1" x14ac:dyDescent="0.25">
      <c r="A3" s="36" t="s">
        <v>26</v>
      </c>
      <c r="B3" s="37"/>
      <c r="C3" s="37"/>
      <c r="D3" s="37"/>
      <c r="E3" s="37"/>
    </row>
    <row r="4" spans="1:9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  <c r="I4" t="s">
        <v>32</v>
      </c>
    </row>
    <row r="5" spans="1:9" x14ac:dyDescent="0.25">
      <c r="A5" s="15" t="s">
        <v>24</v>
      </c>
      <c r="B5" s="20" t="s">
        <v>35</v>
      </c>
      <c r="C5" s="18"/>
      <c r="D5" s="14" t="s">
        <v>10</v>
      </c>
      <c r="E5" s="17"/>
      <c r="I5">
        <f>E5*150</f>
        <v>0</v>
      </c>
    </row>
    <row r="6" spans="1:9" x14ac:dyDescent="0.25">
      <c r="A6" s="15" t="s">
        <v>29</v>
      </c>
      <c r="B6" s="20" t="s">
        <v>33</v>
      </c>
      <c r="C6" s="18"/>
      <c r="D6" s="14" t="s">
        <v>28</v>
      </c>
      <c r="E6" s="17"/>
      <c r="I6">
        <f>E6*50</f>
        <v>0</v>
      </c>
    </row>
    <row r="7" spans="1:9" ht="26.25" thickBot="1" x14ac:dyDescent="0.3">
      <c r="A7" s="13" t="s">
        <v>9</v>
      </c>
      <c r="B7" s="21" t="s">
        <v>34</v>
      </c>
      <c r="C7" s="18"/>
      <c r="D7" s="16" t="s">
        <v>11</v>
      </c>
      <c r="E7" s="17"/>
      <c r="I7">
        <f>E7*500</f>
        <v>0</v>
      </c>
    </row>
    <row r="8" spans="1:9" ht="15.75" thickBot="1" x14ac:dyDescent="0.3">
      <c r="A8" s="38" t="s">
        <v>2</v>
      </c>
      <c r="B8" s="39"/>
      <c r="C8" s="40"/>
      <c r="D8" s="41"/>
      <c r="E8" s="12">
        <f>SUM(E5:E7)</f>
        <v>0</v>
      </c>
    </row>
    <row r="9" spans="1:9" ht="15.75" thickBot="1" x14ac:dyDescent="0.3">
      <c r="A9" s="6"/>
      <c r="B9" s="7"/>
      <c r="C9" s="7"/>
      <c r="D9" s="7"/>
      <c r="E9" s="8"/>
      <c r="I9">
        <f>SUM(I5:I8)</f>
        <v>0</v>
      </c>
    </row>
    <row r="10" spans="1:9" x14ac:dyDescent="0.25">
      <c r="A10" s="42" t="s">
        <v>3</v>
      </c>
      <c r="B10" s="43"/>
      <c r="C10" s="44"/>
      <c r="D10" s="45"/>
      <c r="E10" s="5">
        <f>E8*0.2</f>
        <v>0</v>
      </c>
    </row>
    <row r="11" spans="1:9" ht="15.75" thickBot="1" x14ac:dyDescent="0.3">
      <c r="A11" s="46" t="s">
        <v>4</v>
      </c>
      <c r="B11" s="47"/>
      <c r="C11" s="48"/>
      <c r="D11" s="49"/>
      <c r="E11" s="4">
        <f>E8+E10</f>
        <v>0</v>
      </c>
    </row>
    <row r="13" spans="1:9" ht="15" customHeight="1" x14ac:dyDescent="0.25">
      <c r="A13" s="26" t="s">
        <v>30</v>
      </c>
      <c r="B13" s="26"/>
      <c r="C13" s="27"/>
      <c r="D13" s="27"/>
      <c r="E13" s="27"/>
      <c r="F13" s="27"/>
      <c r="G13" s="27"/>
      <c r="H13" s="27"/>
    </row>
    <row r="14" spans="1:9" ht="14.25" customHeight="1" x14ac:dyDescent="0.25">
      <c r="A14" s="27"/>
      <c r="B14" s="27"/>
      <c r="C14" s="27"/>
      <c r="D14" s="27"/>
      <c r="E14" s="27"/>
      <c r="F14" s="27"/>
      <c r="G14" s="27"/>
      <c r="H14" s="27"/>
    </row>
    <row r="15" spans="1:9" ht="3.75" hidden="1" customHeight="1" x14ac:dyDescent="0.25">
      <c r="A15" s="27"/>
      <c r="B15" s="27"/>
      <c r="C15" s="27"/>
      <c r="D15" s="27"/>
      <c r="E15" s="27"/>
      <c r="F15" s="27"/>
      <c r="G15" s="27"/>
      <c r="H15" s="27"/>
    </row>
    <row r="16" spans="1:9" ht="3.75" hidden="1" customHeight="1" x14ac:dyDescent="0.25">
      <c r="A16" s="24"/>
      <c r="B16" s="24"/>
      <c r="C16" s="24"/>
      <c r="D16" s="24"/>
      <c r="E16" s="24"/>
      <c r="F16" s="24"/>
      <c r="G16" s="24"/>
      <c r="H16" s="24"/>
    </row>
    <row r="17" spans="1:8" ht="25.5" customHeight="1" x14ac:dyDescent="0.25">
      <c r="A17" s="50" t="s">
        <v>31</v>
      </c>
      <c r="B17" s="50"/>
      <c r="C17" s="50"/>
      <c r="D17" s="50"/>
      <c r="E17" s="50"/>
      <c r="F17" s="50"/>
      <c r="G17" s="50"/>
      <c r="H17" s="50"/>
    </row>
    <row r="18" spans="1:8" ht="15" customHeight="1" x14ac:dyDescent="0.25">
      <c r="A18" s="28" t="s">
        <v>25</v>
      </c>
      <c r="B18" s="28"/>
      <c r="C18" s="28"/>
      <c r="D18" s="28"/>
      <c r="E18" s="28"/>
    </row>
    <row r="19" spans="1:8" ht="29.25" customHeight="1" x14ac:dyDescent="0.25">
      <c r="A19" s="28"/>
      <c r="B19" s="28"/>
      <c r="C19" s="28"/>
      <c r="D19" s="28"/>
      <c r="E19" s="28"/>
    </row>
    <row r="21" spans="1:8" x14ac:dyDescent="0.25">
      <c r="A21" s="51" t="s">
        <v>14</v>
      </c>
      <c r="B21" s="51"/>
    </row>
    <row r="23" spans="1:8" x14ac:dyDescent="0.25">
      <c r="A23" s="22" t="s">
        <v>15</v>
      </c>
      <c r="B23" s="52"/>
      <c r="C23" s="52"/>
      <c r="D23" s="52"/>
      <c r="E23" s="52"/>
    </row>
    <row r="24" spans="1:8" x14ac:dyDescent="0.25">
      <c r="A24" s="23" t="s">
        <v>16</v>
      </c>
      <c r="B24" s="52"/>
      <c r="C24" s="52"/>
      <c r="D24" s="52"/>
      <c r="E24" s="52"/>
    </row>
    <row r="25" spans="1:8" x14ac:dyDescent="0.25">
      <c r="A25" s="23" t="s">
        <v>17</v>
      </c>
      <c r="B25" s="52"/>
      <c r="C25" s="52"/>
      <c r="D25" s="52"/>
      <c r="E25" s="52"/>
    </row>
    <row r="26" spans="1:8" x14ac:dyDescent="0.25">
      <c r="A26" s="23" t="s">
        <v>18</v>
      </c>
      <c r="B26" s="52"/>
      <c r="C26" s="52"/>
      <c r="D26" s="52"/>
      <c r="E26" s="52"/>
    </row>
    <row r="27" spans="1:8" x14ac:dyDescent="0.25">
      <c r="A27" s="23" t="s">
        <v>19</v>
      </c>
      <c r="B27" s="52"/>
      <c r="C27" s="52"/>
      <c r="D27" s="52"/>
      <c r="E27" s="52"/>
    </row>
    <row r="28" spans="1:8" x14ac:dyDescent="0.25">
      <c r="A28" s="23" t="s">
        <v>20</v>
      </c>
      <c r="B28" s="52"/>
      <c r="C28" s="52"/>
      <c r="D28" s="52"/>
      <c r="E28" s="52"/>
    </row>
    <row r="29" spans="1:8" x14ac:dyDescent="0.25">
      <c r="A29" s="23" t="s">
        <v>21</v>
      </c>
      <c r="B29" s="52"/>
      <c r="C29" s="52"/>
      <c r="D29" s="52"/>
      <c r="E29" s="52"/>
    </row>
    <row r="30" spans="1:8" x14ac:dyDescent="0.25">
      <c r="A30" s="23" t="s">
        <v>22</v>
      </c>
      <c r="B30" s="52"/>
      <c r="C30" s="52"/>
      <c r="D30" s="52"/>
      <c r="E30" s="52"/>
    </row>
    <row r="31" spans="1:8" x14ac:dyDescent="0.25">
      <c r="A31" s="23" t="s">
        <v>23</v>
      </c>
      <c r="B31" s="53"/>
      <c r="C31" s="52"/>
      <c r="D31" s="52"/>
      <c r="E31" s="52"/>
    </row>
  </sheetData>
  <mergeCells count="19">
    <mergeCell ref="B27:E27"/>
    <mergeCell ref="B28:E28"/>
    <mergeCell ref="B29:E29"/>
    <mergeCell ref="B30:E30"/>
    <mergeCell ref="B31:E31"/>
    <mergeCell ref="A21:B21"/>
    <mergeCell ref="B23:E23"/>
    <mergeCell ref="B24:E24"/>
    <mergeCell ref="B25:E25"/>
    <mergeCell ref="B26:E26"/>
    <mergeCell ref="A13:H15"/>
    <mergeCell ref="A18:E19"/>
    <mergeCell ref="A1:E1"/>
    <mergeCell ref="B2:E2"/>
    <mergeCell ref="A3:E3"/>
    <mergeCell ref="A8:D8"/>
    <mergeCell ref="A10:D10"/>
    <mergeCell ref="A11:D11"/>
    <mergeCell ref="A17:H17"/>
  </mergeCells>
  <pageMargins left="0.7" right="0.7" top="0.75" bottom="0.75" header="0.3" footer="0.3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3">
    <pageSetUpPr fitToPage="1"/>
  </sheetPr>
  <dimension ref="A1:I31"/>
  <sheetViews>
    <sheetView view="pageBreakPreview" zoomScaleNormal="100" zoomScaleSheetLayoutView="100" workbookViewId="0">
      <selection activeCell="E5" sqref="E5:E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9" ht="54" customHeight="1" x14ac:dyDescent="0.25">
      <c r="A1" s="29" t="s">
        <v>5</v>
      </c>
      <c r="B1" s="30"/>
      <c r="C1" s="31"/>
      <c r="D1" s="31"/>
      <c r="E1" s="32"/>
    </row>
    <row r="2" spans="1:9" ht="31.5" customHeight="1" x14ac:dyDescent="0.25">
      <c r="A2" s="3" t="s">
        <v>1</v>
      </c>
      <c r="B2" s="33" t="s">
        <v>37</v>
      </c>
      <c r="C2" s="34"/>
      <c r="D2" s="34"/>
      <c r="E2" s="35"/>
    </row>
    <row r="3" spans="1:9" ht="15" customHeight="1" x14ac:dyDescent="0.25">
      <c r="A3" s="36" t="s">
        <v>26</v>
      </c>
      <c r="B3" s="37"/>
      <c r="C3" s="37"/>
      <c r="D3" s="37"/>
      <c r="E3" s="37"/>
    </row>
    <row r="4" spans="1:9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  <c r="I4" t="s">
        <v>32</v>
      </c>
    </row>
    <row r="5" spans="1:9" x14ac:dyDescent="0.25">
      <c r="A5" s="15" t="s">
        <v>24</v>
      </c>
      <c r="B5" s="20" t="s">
        <v>35</v>
      </c>
      <c r="C5" s="18"/>
      <c r="D5" s="14" t="s">
        <v>10</v>
      </c>
      <c r="E5" s="17"/>
      <c r="I5">
        <f>E5*150</f>
        <v>0</v>
      </c>
    </row>
    <row r="6" spans="1:9" x14ac:dyDescent="0.25">
      <c r="A6" s="15" t="s">
        <v>29</v>
      </c>
      <c r="B6" s="20" t="s">
        <v>33</v>
      </c>
      <c r="C6" s="18"/>
      <c r="D6" s="14" t="s">
        <v>28</v>
      </c>
      <c r="E6" s="17"/>
      <c r="I6">
        <f>E6*50</f>
        <v>0</v>
      </c>
    </row>
    <row r="7" spans="1:9" ht="26.25" thickBot="1" x14ac:dyDescent="0.3">
      <c r="A7" s="13" t="s">
        <v>9</v>
      </c>
      <c r="B7" s="21" t="s">
        <v>36</v>
      </c>
      <c r="C7" s="18"/>
      <c r="D7" s="16" t="s">
        <v>11</v>
      </c>
      <c r="E7" s="17"/>
      <c r="I7">
        <f>E7*1500</f>
        <v>0</v>
      </c>
    </row>
    <row r="8" spans="1:9" ht="15.75" thickBot="1" x14ac:dyDescent="0.3">
      <c r="A8" s="38" t="s">
        <v>2</v>
      </c>
      <c r="B8" s="39"/>
      <c r="C8" s="40"/>
      <c r="D8" s="41"/>
      <c r="E8" s="12">
        <f>SUM(E5:E7)</f>
        <v>0</v>
      </c>
    </row>
    <row r="9" spans="1:9" ht="15.75" thickBot="1" x14ac:dyDescent="0.3">
      <c r="A9" s="6"/>
      <c r="B9" s="7"/>
      <c r="C9" s="7"/>
      <c r="D9" s="7"/>
      <c r="E9" s="8"/>
      <c r="I9">
        <f>SUM(I5:I8)</f>
        <v>0</v>
      </c>
    </row>
    <row r="10" spans="1:9" x14ac:dyDescent="0.25">
      <c r="A10" s="42" t="s">
        <v>3</v>
      </c>
      <c r="B10" s="43"/>
      <c r="C10" s="44"/>
      <c r="D10" s="45"/>
      <c r="E10" s="5">
        <f>E8*0.2</f>
        <v>0</v>
      </c>
    </row>
    <row r="11" spans="1:9" ht="15.75" thickBot="1" x14ac:dyDescent="0.3">
      <c r="A11" s="46" t="s">
        <v>4</v>
      </c>
      <c r="B11" s="47"/>
      <c r="C11" s="48"/>
      <c r="D11" s="49"/>
      <c r="E11" s="4">
        <f>E8+E10</f>
        <v>0</v>
      </c>
    </row>
    <row r="13" spans="1:9" ht="15" customHeight="1" x14ac:dyDescent="0.25">
      <c r="A13" s="26" t="s">
        <v>30</v>
      </c>
      <c r="B13" s="26"/>
      <c r="C13" s="27"/>
      <c r="D13" s="27"/>
      <c r="E13" s="27"/>
      <c r="F13" s="27"/>
      <c r="G13" s="27"/>
      <c r="H13" s="27"/>
    </row>
    <row r="14" spans="1:9" ht="10.5" customHeight="1" x14ac:dyDescent="0.25">
      <c r="A14" s="27"/>
      <c r="B14" s="27"/>
      <c r="C14" s="27"/>
      <c r="D14" s="27"/>
      <c r="E14" s="27"/>
      <c r="F14" s="27"/>
      <c r="G14" s="27"/>
      <c r="H14" s="27"/>
    </row>
    <row r="15" spans="1:9" ht="2.25" hidden="1" customHeight="1" x14ac:dyDescent="0.25">
      <c r="A15" s="27"/>
      <c r="B15" s="27"/>
      <c r="C15" s="27"/>
      <c r="D15" s="27"/>
      <c r="E15" s="27"/>
      <c r="F15" s="27"/>
      <c r="G15" s="27"/>
      <c r="H15" s="27"/>
    </row>
    <row r="16" spans="1:9" ht="2.25" hidden="1" customHeight="1" x14ac:dyDescent="0.25">
      <c r="A16" s="24"/>
      <c r="B16" s="24"/>
      <c r="C16" s="24"/>
      <c r="D16" s="24"/>
      <c r="E16" s="24"/>
      <c r="F16" s="24"/>
      <c r="G16" s="24"/>
      <c r="H16" s="24"/>
    </row>
    <row r="17" spans="1:8" ht="25.5" customHeight="1" x14ac:dyDescent="0.25">
      <c r="A17" s="50" t="s">
        <v>31</v>
      </c>
      <c r="B17" s="50"/>
      <c r="C17" s="50"/>
      <c r="D17" s="50"/>
      <c r="E17" s="50"/>
      <c r="F17" s="50"/>
      <c r="G17" s="50"/>
      <c r="H17" s="50"/>
    </row>
    <row r="18" spans="1:8" x14ac:dyDescent="0.25">
      <c r="A18" s="28" t="s">
        <v>25</v>
      </c>
      <c r="B18" s="28"/>
      <c r="C18" s="28"/>
      <c r="D18" s="28"/>
      <c r="E18" s="28"/>
    </row>
    <row r="19" spans="1:8" ht="29.25" customHeight="1" x14ac:dyDescent="0.25">
      <c r="A19" s="28"/>
      <c r="B19" s="28"/>
      <c r="C19" s="28"/>
      <c r="D19" s="28"/>
      <c r="E19" s="28"/>
    </row>
    <row r="21" spans="1:8" x14ac:dyDescent="0.25">
      <c r="A21" s="51" t="s">
        <v>14</v>
      </c>
      <c r="B21" s="51"/>
    </row>
    <row r="23" spans="1:8" x14ac:dyDescent="0.25">
      <c r="A23" s="22" t="s">
        <v>15</v>
      </c>
      <c r="B23" s="52"/>
      <c r="C23" s="52"/>
      <c r="D23" s="52"/>
      <c r="E23" s="52"/>
    </row>
    <row r="24" spans="1:8" x14ac:dyDescent="0.25">
      <c r="A24" s="23" t="s">
        <v>16</v>
      </c>
      <c r="B24" s="52"/>
      <c r="C24" s="52"/>
      <c r="D24" s="52"/>
      <c r="E24" s="52"/>
    </row>
    <row r="25" spans="1:8" x14ac:dyDescent="0.25">
      <c r="A25" s="23" t="s">
        <v>17</v>
      </c>
      <c r="B25" s="52"/>
      <c r="C25" s="52"/>
      <c r="D25" s="52"/>
      <c r="E25" s="52"/>
    </row>
    <row r="26" spans="1:8" x14ac:dyDescent="0.25">
      <c r="A26" s="23" t="s">
        <v>18</v>
      </c>
      <c r="B26" s="52"/>
      <c r="C26" s="52"/>
      <c r="D26" s="52"/>
      <c r="E26" s="52"/>
    </row>
    <row r="27" spans="1:8" x14ac:dyDescent="0.25">
      <c r="A27" s="23" t="s">
        <v>19</v>
      </c>
      <c r="B27" s="52"/>
      <c r="C27" s="52"/>
      <c r="D27" s="52"/>
      <c r="E27" s="52"/>
    </row>
    <row r="28" spans="1:8" x14ac:dyDescent="0.25">
      <c r="A28" s="23" t="s">
        <v>20</v>
      </c>
      <c r="B28" s="52"/>
      <c r="C28" s="52"/>
      <c r="D28" s="52"/>
      <c r="E28" s="52"/>
    </row>
    <row r="29" spans="1:8" x14ac:dyDescent="0.25">
      <c r="A29" s="23" t="s">
        <v>21</v>
      </c>
      <c r="B29" s="52"/>
      <c r="C29" s="52"/>
      <c r="D29" s="52"/>
      <c r="E29" s="52"/>
    </row>
    <row r="30" spans="1:8" x14ac:dyDescent="0.25">
      <c r="A30" s="23" t="s">
        <v>22</v>
      </c>
      <c r="B30" s="52"/>
      <c r="C30" s="52"/>
      <c r="D30" s="52"/>
      <c r="E30" s="52"/>
    </row>
    <row r="31" spans="1:8" x14ac:dyDescent="0.25">
      <c r="A31" s="23" t="s">
        <v>23</v>
      </c>
      <c r="B31" s="53"/>
      <c r="C31" s="52"/>
      <c r="D31" s="52"/>
      <c r="E31" s="52"/>
    </row>
  </sheetData>
  <mergeCells count="19">
    <mergeCell ref="B27:E27"/>
    <mergeCell ref="B28:E28"/>
    <mergeCell ref="B29:E29"/>
    <mergeCell ref="B30:E30"/>
    <mergeCell ref="B31:E31"/>
    <mergeCell ref="A21:B21"/>
    <mergeCell ref="B23:E23"/>
    <mergeCell ref="B24:E24"/>
    <mergeCell ref="B25:E25"/>
    <mergeCell ref="B26:E26"/>
    <mergeCell ref="A13:H15"/>
    <mergeCell ref="A18:E19"/>
    <mergeCell ref="A1:E1"/>
    <mergeCell ref="B2:E2"/>
    <mergeCell ref="A3:E3"/>
    <mergeCell ref="A8:D8"/>
    <mergeCell ref="A10:D10"/>
    <mergeCell ref="A11:D11"/>
    <mergeCell ref="A17:H17"/>
  </mergeCells>
  <pageMargins left="0.7" right="0.7" top="0.75" bottom="0.75" header="0.3" footer="0.3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AF15F-7F5D-43B3-8CC8-5EF819AA2E6E}">
  <sheetPr>
    <pageSetUpPr fitToPage="1"/>
  </sheetPr>
  <dimension ref="A1:I32"/>
  <sheetViews>
    <sheetView tabSelected="1" view="pageBreakPreview" zoomScaleNormal="100" zoomScaleSheetLayoutView="100" workbookViewId="0">
      <selection activeCell="I21" sqref="I21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9" ht="54" customHeight="1" x14ac:dyDescent="0.25">
      <c r="A1" s="29" t="s">
        <v>5</v>
      </c>
      <c r="B1" s="30"/>
      <c r="C1" s="31"/>
      <c r="D1" s="31"/>
      <c r="E1" s="32"/>
    </row>
    <row r="2" spans="1:9" ht="31.5" customHeight="1" x14ac:dyDescent="0.25">
      <c r="A2" s="3" t="s">
        <v>1</v>
      </c>
      <c r="B2" s="33" t="s">
        <v>41</v>
      </c>
      <c r="C2" s="34"/>
      <c r="D2" s="34"/>
      <c r="E2" s="35"/>
    </row>
    <row r="3" spans="1:9" ht="15" customHeight="1" x14ac:dyDescent="0.25">
      <c r="A3" s="36" t="s">
        <v>26</v>
      </c>
      <c r="B3" s="37"/>
      <c r="C3" s="37"/>
      <c r="D3" s="37"/>
      <c r="E3" s="37"/>
    </row>
    <row r="4" spans="1:9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  <c r="I4" t="s">
        <v>32</v>
      </c>
    </row>
    <row r="5" spans="1:9" x14ac:dyDescent="0.25">
      <c r="A5" s="15" t="s">
        <v>24</v>
      </c>
      <c r="B5" s="20" t="s">
        <v>35</v>
      </c>
      <c r="C5" s="18"/>
      <c r="D5" s="14" t="s">
        <v>10</v>
      </c>
      <c r="E5" s="17"/>
      <c r="I5">
        <f>E5*150</f>
        <v>0</v>
      </c>
    </row>
    <row r="6" spans="1:9" x14ac:dyDescent="0.25">
      <c r="A6" s="15" t="s">
        <v>29</v>
      </c>
      <c r="B6" s="20" t="s">
        <v>42</v>
      </c>
      <c r="C6" s="18"/>
      <c r="D6" s="14" t="s">
        <v>28</v>
      </c>
      <c r="E6" s="17"/>
      <c r="I6">
        <f>E6*20</f>
        <v>0</v>
      </c>
    </row>
    <row r="7" spans="1:9" ht="26.25" thickBot="1" x14ac:dyDescent="0.3">
      <c r="A7" s="13" t="s">
        <v>9</v>
      </c>
      <c r="B7" s="21" t="s">
        <v>36</v>
      </c>
      <c r="C7" s="18"/>
      <c r="D7" s="16" t="s">
        <v>11</v>
      </c>
      <c r="E7" s="17"/>
      <c r="I7">
        <f>E7*1500</f>
        <v>0</v>
      </c>
    </row>
    <row r="8" spans="1:9" ht="15.75" thickBot="1" x14ac:dyDescent="0.3">
      <c r="A8" s="38" t="s">
        <v>2</v>
      </c>
      <c r="B8" s="39"/>
      <c r="C8" s="40"/>
      <c r="D8" s="41"/>
      <c r="E8" s="12">
        <f>SUM(E5:E7)</f>
        <v>0</v>
      </c>
    </row>
    <row r="9" spans="1:9" ht="15.75" thickBot="1" x14ac:dyDescent="0.3">
      <c r="A9" s="6"/>
      <c r="B9" s="7"/>
      <c r="C9" s="7"/>
      <c r="D9" s="7"/>
      <c r="E9" s="8"/>
    </row>
    <row r="10" spans="1:9" x14ac:dyDescent="0.25">
      <c r="A10" s="42" t="s">
        <v>3</v>
      </c>
      <c r="B10" s="43"/>
      <c r="C10" s="44"/>
      <c r="D10" s="45"/>
      <c r="E10" s="5">
        <f>E8*0.2</f>
        <v>0</v>
      </c>
    </row>
    <row r="11" spans="1:9" ht="15.75" thickBot="1" x14ac:dyDescent="0.3">
      <c r="A11" s="46" t="s">
        <v>4</v>
      </c>
      <c r="B11" s="47"/>
      <c r="C11" s="48"/>
      <c r="D11" s="49"/>
      <c r="E11" s="4">
        <f>E8+E10</f>
        <v>0</v>
      </c>
      <c r="I11" s="25">
        <f>SUM(I5:I10)</f>
        <v>0</v>
      </c>
    </row>
    <row r="13" spans="1:9" ht="15" customHeight="1" x14ac:dyDescent="0.25">
      <c r="A13" s="26" t="s">
        <v>30</v>
      </c>
      <c r="B13" s="26"/>
      <c r="C13" s="27"/>
      <c r="D13" s="27"/>
      <c r="E13" s="27"/>
      <c r="F13" s="27"/>
      <c r="G13" s="27"/>
      <c r="H13" s="27"/>
    </row>
    <row r="14" spans="1:9" ht="8.25" customHeight="1" x14ac:dyDescent="0.25">
      <c r="A14" s="27"/>
      <c r="B14" s="27"/>
      <c r="C14" s="27"/>
      <c r="D14" s="27"/>
      <c r="E14" s="27"/>
      <c r="F14" s="27"/>
      <c r="G14" s="27"/>
      <c r="H14" s="27"/>
    </row>
    <row r="15" spans="1:9" ht="12" hidden="1" customHeight="1" x14ac:dyDescent="0.25">
      <c r="A15" s="27"/>
      <c r="B15" s="27"/>
      <c r="C15" s="27"/>
      <c r="D15" s="27"/>
      <c r="E15" s="27"/>
      <c r="F15" s="27"/>
      <c r="G15" s="27"/>
      <c r="H15" s="27"/>
    </row>
    <row r="16" spans="1:9" ht="4.5" customHeight="1" x14ac:dyDescent="0.25">
      <c r="A16" s="27"/>
      <c r="B16" s="27"/>
      <c r="C16" s="27"/>
      <c r="D16" s="27"/>
      <c r="E16" s="27"/>
      <c r="F16" s="27"/>
      <c r="G16" s="27"/>
      <c r="H16" s="27"/>
    </row>
    <row r="17" spans="1:8" ht="11.25" customHeight="1" x14ac:dyDescent="0.25">
      <c r="A17" s="50" t="s">
        <v>31</v>
      </c>
      <c r="B17" s="50"/>
      <c r="C17" s="50"/>
      <c r="D17" s="50"/>
      <c r="E17" s="50"/>
      <c r="F17" s="50"/>
      <c r="G17" s="50"/>
      <c r="H17" s="50"/>
    </row>
    <row r="18" spans="1:8" ht="11.25" customHeight="1" x14ac:dyDescent="0.25">
      <c r="A18" s="50" t="s">
        <v>31</v>
      </c>
      <c r="B18" s="50"/>
      <c r="C18" s="50"/>
      <c r="D18" s="50"/>
      <c r="E18" s="50"/>
      <c r="F18" s="50"/>
      <c r="G18" s="50"/>
      <c r="H18" s="50"/>
    </row>
    <row r="19" spans="1:8" ht="15" customHeight="1" x14ac:dyDescent="0.25">
      <c r="A19" s="28" t="s">
        <v>25</v>
      </c>
      <c r="B19" s="28"/>
      <c r="C19" s="28"/>
      <c r="D19" s="28"/>
      <c r="E19" s="28"/>
    </row>
    <row r="20" spans="1:8" s="1" customFormat="1" ht="29.25" customHeight="1" x14ac:dyDescent="0.25">
      <c r="A20" s="28"/>
      <c r="B20" s="28"/>
      <c r="C20" s="28"/>
      <c r="D20" s="28"/>
      <c r="E20" s="28"/>
      <c r="G20"/>
      <c r="H20"/>
    </row>
    <row r="22" spans="1:8" x14ac:dyDescent="0.25">
      <c r="A22" s="51" t="s">
        <v>14</v>
      </c>
      <c r="B22" s="51"/>
    </row>
    <row r="24" spans="1:8" x14ac:dyDescent="0.25">
      <c r="A24" s="22" t="s">
        <v>15</v>
      </c>
      <c r="B24" s="52"/>
      <c r="C24" s="52"/>
      <c r="D24" s="52"/>
      <c r="E24" s="52"/>
    </row>
    <row r="25" spans="1:8" x14ac:dyDescent="0.25">
      <c r="A25" s="23" t="s">
        <v>16</v>
      </c>
      <c r="B25" s="52"/>
      <c r="C25" s="52"/>
      <c r="D25" s="52"/>
      <c r="E25" s="52"/>
    </row>
    <row r="26" spans="1:8" x14ac:dyDescent="0.25">
      <c r="A26" s="23" t="s">
        <v>17</v>
      </c>
      <c r="B26" s="52"/>
      <c r="C26" s="52"/>
      <c r="D26" s="52"/>
      <c r="E26" s="52"/>
    </row>
    <row r="27" spans="1:8" x14ac:dyDescent="0.25">
      <c r="A27" s="23" t="s">
        <v>18</v>
      </c>
      <c r="B27" s="52"/>
      <c r="C27" s="52"/>
      <c r="D27" s="52"/>
      <c r="E27" s="52"/>
    </row>
    <row r="28" spans="1:8" x14ac:dyDescent="0.25">
      <c r="A28" s="23" t="s">
        <v>19</v>
      </c>
      <c r="B28" s="52"/>
      <c r="C28" s="52"/>
      <c r="D28" s="52"/>
      <c r="E28" s="52"/>
    </row>
    <row r="29" spans="1:8" x14ac:dyDescent="0.25">
      <c r="A29" s="23" t="s">
        <v>20</v>
      </c>
      <c r="B29" s="52"/>
      <c r="C29" s="52"/>
      <c r="D29" s="52"/>
      <c r="E29" s="52"/>
    </row>
    <row r="30" spans="1:8" x14ac:dyDescent="0.25">
      <c r="A30" s="23" t="s">
        <v>21</v>
      </c>
      <c r="B30" s="52"/>
      <c r="C30" s="52"/>
      <c r="D30" s="52"/>
      <c r="E30" s="52"/>
    </row>
    <row r="31" spans="1:8" x14ac:dyDescent="0.25">
      <c r="A31" s="23" t="s">
        <v>22</v>
      </c>
      <c r="B31" s="52"/>
      <c r="C31" s="52"/>
      <c r="D31" s="52"/>
      <c r="E31" s="52"/>
    </row>
    <row r="32" spans="1:8" x14ac:dyDescent="0.25">
      <c r="A32" s="23" t="s">
        <v>23</v>
      </c>
      <c r="B32" s="53"/>
      <c r="C32" s="52"/>
      <c r="D32" s="52"/>
      <c r="E32" s="52"/>
    </row>
  </sheetData>
  <mergeCells count="19">
    <mergeCell ref="B25:E25"/>
    <mergeCell ref="A1:E1"/>
    <mergeCell ref="B2:E2"/>
    <mergeCell ref="A3:E3"/>
    <mergeCell ref="A8:D8"/>
    <mergeCell ref="A10:D10"/>
    <mergeCell ref="A11:D11"/>
    <mergeCell ref="A13:H16"/>
    <mergeCell ref="A17:H18"/>
    <mergeCell ref="A19:E20"/>
    <mergeCell ref="A22:B22"/>
    <mergeCell ref="B24:E24"/>
    <mergeCell ref="B32:E32"/>
    <mergeCell ref="B26:E26"/>
    <mergeCell ref="B27:E27"/>
    <mergeCell ref="B28:E28"/>
    <mergeCell ref="B29:E29"/>
    <mergeCell ref="B30:E30"/>
    <mergeCell ref="B31:E31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LS RA Jelšava</vt:lpstr>
      <vt:lpstr>LS Klenovec</vt:lpstr>
      <vt:lpstr>LS Hnúšťa</vt:lpstr>
      <vt:lpstr>LS Rimavská Sobota</vt:lpstr>
      <vt:lpstr>LS RA Ra</vt:lpstr>
      <vt:lpstr>'LS Hnúšťa'!Oblasť_tlače</vt:lpstr>
      <vt:lpstr>'LS Klenovec'!Oblasť_tlače</vt:lpstr>
      <vt:lpstr>'LS RA Jelšava'!Oblasť_tlače</vt:lpstr>
      <vt:lpstr>'LS RA Ra'!Oblasť_tlače</vt:lpstr>
      <vt:lpstr>'LS Rimavská Sobota'!Oblasť_tlače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Fedor, Peter</cp:lastModifiedBy>
  <cp:lastPrinted>2026-02-23T10:48:45Z</cp:lastPrinted>
  <dcterms:created xsi:type="dcterms:W3CDTF">2023-04-20T12:54:31Z</dcterms:created>
  <dcterms:modified xsi:type="dcterms:W3CDTF">2026-03-27T11:17:01Z</dcterms:modified>
</cp:coreProperties>
</file>