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9.16\adm\PRACOWNICY\Tomek\ZAMÓWIENIA PUBLICZNE\Drogi 2026 etap 1\6. Dokumenty postępowania\"/>
    </mc:Choice>
  </mc:AlternateContent>
  <xr:revisionPtr revIDLastSave="0" documentId="8_{BA7675CB-E9D9-4A18-BE6F-2EDC486B3443}" xr6:coauthVersionLast="47" xr6:coauthVersionMax="47" xr10:uidLastSave="{00000000-0000-0000-0000-000000000000}"/>
  <bookViews>
    <workbookView xWindow="732" yWindow="732" windowWidth="30960" windowHeight="12168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J9" i="1" s="1"/>
  <c r="K9" i="1" s="1"/>
  <c r="H10" i="1"/>
  <c r="J10" i="1" l="1"/>
  <c r="K10" i="1"/>
  <c r="H11" i="1"/>
  <c r="J8" i="1"/>
  <c r="K8" i="1" s="1"/>
  <c r="J7" i="1"/>
  <c r="K7" i="1" l="1"/>
  <c r="K11" i="1" s="1"/>
  <c r="J11" i="1"/>
</calcChain>
</file>

<file path=xl/sharedStrings.xml><?xml version="1.0" encoding="utf-8"?>
<sst xmlns="http://schemas.openxmlformats.org/spreadsheetml/2006/main" count="31" uniqueCount="28">
  <si>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</si>
  <si>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</si>
  <si>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</si>
  <si>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</si>
  <si>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</si>
  <si>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</si>
  <si>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</si>
  <si>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</si>
  <si>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</si>
  <si>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</si>
  <si>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</si>
  <si>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</si>
  <si>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</si>
  <si>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</si>
  <si>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</si>
  <si>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m2</t>
  </si>
  <si>
    <t>2.</t>
  </si>
  <si>
    <t>3.</t>
  </si>
  <si>
    <t>4.</t>
  </si>
  <si>
    <t>Bieżące utrzymanie i konserwacja dróg w Nadleśnictwie Katowice
Kosztorys ofertowy - Leśnictwo PODLESIE droga 1020</t>
  </si>
  <si>
    <t>Naprawa oraz bieżące utrzymanie, konserwacja drogi leśnej nr 1020</t>
  </si>
  <si>
    <t>Wyrównanie istniejącej podbudowy na odcinku, o długości 750 m, szerokości średnio 3,5 m, uzupełnienie ubytków oraz kolein poprzez dostarczenie i wbudowanie kruszywa łamanego o średniej grubości warstwy 20 cm w tym: kruszywo łamane 31,5-63 mm warstwa 15 cm, kruszywo 4-31,5 mm warstwa 5 cm oraz warstwa miału 0-4 mm na powierzchni jezdni o grubości 0,5-1,5cm. Wyrównanie oraz wyprofilowanie rozścielonego kruszywa wraz z nadaniem właściwych spadków, a także zagęszczenie walcem stalowym na całej szerokości.</t>
  </si>
  <si>
    <t>szt</t>
  </si>
  <si>
    <t>Konserwacja rowu przydrożnego</t>
  </si>
  <si>
    <t>mb</t>
  </si>
  <si>
    <t>Odmulenie dna rowu wraz z rozplantowaniem urobku na zewnątrz pasa, usunięcie zatorów</t>
  </si>
  <si>
    <t>Mechaniczne ścinanie poboczy z odrzutem urobku na zewnątrz pasa drogowego z rozplantowaniem na odcinku długości 750 m.</t>
  </si>
  <si>
    <t>Wymiana przepustu betonowego na PEHD o średnicy 400mm, długości 5m wraz z przyczółkami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</si>
</sst>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justify" vertical="center"/>
      <protection locked="0"/>
    </xf>
    <xf numFmtId="0" fontId="3" fillId="0" borderId="2" xfId="0" applyFont="1" applyBorder="1" applyAlignment="1">
      <alignment horizontal="justify" vertical="center"/>
    </xf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6"/>
  <sheetViews>
    <sheetView tabSelected="1" zoomScale="80" zoomScaleNormal="80" workbookViewId="0">
      <selection activeCell="G7" sqref="G7"/>
    </sheetView>
  </sheetViews>
  <sheetFormatPr defaultRowHeight="14.4" x14ac:dyDescent="0.3"/>
  <cols>
    <col min="2" max="2" width="28.44140625" customWidth="1"/>
    <col min="3" max="3" width="75" customWidth="1"/>
    <col min="4" max="4" width="18.109375" hidden="1" customWidth="1"/>
    <col min="5" max="5" width="17.109375" customWidth="1"/>
    <col min="6" max="6" width="14.6640625" customWidth="1"/>
    <col min="7" max="7" width="12.44140625" customWidth="1"/>
    <col min="8" max="8" width="13.44140625" bestFit="1" customWidth="1"/>
    <col min="9" max="9" width="9.109375" style="11"/>
    <col min="10" max="10" width="11.88671875" bestFit="1" customWidth="1"/>
    <col min="11" max="11" width="13.44140625" bestFit="1" customWidth="1"/>
  </cols>
  <sheetData>
    <row r="1" spans="1:11" x14ac:dyDescent="0.3">
      <c r="I1" s="11" t="s">
        <v>12</v>
      </c>
    </row>
    <row r="3" spans="1:11" ht="15" customHeight="1" x14ac:dyDescent="0.3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43.2" x14ac:dyDescent="0.3">
      <c r="A6" s="2" t="s">
        <v>0</v>
      </c>
      <c r="B6" s="2" t="s">
        <v>1</v>
      </c>
      <c r="C6" s="8"/>
      <c r="D6" s="7"/>
      <c r="E6" s="7" t="s">
        <v>2</v>
      </c>
      <c r="F6" s="3" t="s">
        <v>3</v>
      </c>
      <c r="G6" s="4" t="s">
        <v>13</v>
      </c>
      <c r="H6" s="3" t="s">
        <v>4</v>
      </c>
      <c r="I6" s="3" t="s">
        <v>5</v>
      </c>
      <c r="J6" s="3" t="s">
        <v>14</v>
      </c>
      <c r="K6" s="3" t="s">
        <v>6</v>
      </c>
    </row>
    <row r="7" spans="1:11" ht="73.5" customHeight="1" x14ac:dyDescent="0.3">
      <c r="A7" s="2" t="s">
        <v>7</v>
      </c>
      <c r="B7" s="6" t="s">
        <v>27</v>
      </c>
      <c r="C7" s="18"/>
      <c r="D7" s="18"/>
      <c r="E7" s="6" t="s">
        <v>22</v>
      </c>
      <c r="F7" s="6">
        <v>1</v>
      </c>
      <c r="G7" s="6">
        <v>0</v>
      </c>
      <c r="H7" s="1">
        <f t="shared" ref="H7:H10" si="0">F7*G7</f>
        <v>0</v>
      </c>
      <c r="I7" s="12">
        <v>0.23</v>
      </c>
      <c r="J7" s="1">
        <f t="shared" ref="J7:J10" si="1">H7*I7</f>
        <v>0</v>
      </c>
      <c r="K7" s="1">
        <f t="shared" ref="K7:K10" si="2">H7+J7</f>
        <v>0</v>
      </c>
    </row>
    <row r="8" spans="1:11" ht="144" customHeight="1" x14ac:dyDescent="0.3">
      <c r="A8" s="2" t="s">
        <v>16</v>
      </c>
      <c r="B8" s="6" t="s">
        <v>20</v>
      </c>
      <c r="C8" s="10" t="s">
        <v>21</v>
      </c>
      <c r="D8" s="9"/>
      <c r="E8" s="6" t="s">
        <v>15</v>
      </c>
      <c r="F8" s="6">
        <v>2625</v>
      </c>
      <c r="G8" s="6">
        <v>0</v>
      </c>
      <c r="H8" s="1">
        <f t="shared" si="0"/>
        <v>0</v>
      </c>
      <c r="I8" s="12">
        <v>0.23</v>
      </c>
      <c r="J8" s="1">
        <f t="shared" si="1"/>
        <v>0</v>
      </c>
      <c r="K8" s="1">
        <f t="shared" si="2"/>
        <v>0</v>
      </c>
    </row>
    <row r="9" spans="1:11" ht="62.25" customHeight="1" x14ac:dyDescent="0.3">
      <c r="A9" s="2" t="s">
        <v>17</v>
      </c>
      <c r="B9" s="6" t="s">
        <v>23</v>
      </c>
      <c r="C9" s="6" t="s">
        <v>25</v>
      </c>
      <c r="D9" s="9"/>
      <c r="E9" s="6" t="s">
        <v>24</v>
      </c>
      <c r="F9" s="6">
        <v>350</v>
      </c>
      <c r="G9" s="6">
        <v>0</v>
      </c>
      <c r="H9" s="1">
        <f t="shared" si="0"/>
        <v>0</v>
      </c>
      <c r="I9" s="12">
        <v>0.23</v>
      </c>
      <c r="J9" s="1">
        <f t="shared" si="1"/>
        <v>0</v>
      </c>
      <c r="K9" s="1">
        <f t="shared" si="2"/>
        <v>0</v>
      </c>
    </row>
    <row r="10" spans="1:11" ht="142.5" customHeight="1" x14ac:dyDescent="0.3">
      <c r="A10" s="2" t="s">
        <v>18</v>
      </c>
      <c r="B10" s="6" t="s">
        <v>20</v>
      </c>
      <c r="C10" s="6" t="s">
        <v>26</v>
      </c>
      <c r="D10" s="9"/>
      <c r="E10" s="6" t="s">
        <v>15</v>
      </c>
      <c r="F10" s="6">
        <v>750</v>
      </c>
      <c r="G10" s="6">
        <v>0</v>
      </c>
      <c r="H10" s="1">
        <f t="shared" si="0"/>
        <v>0</v>
      </c>
      <c r="I10" s="12">
        <v>0.23</v>
      </c>
      <c r="J10" s="1">
        <f t="shared" si="1"/>
        <v>0</v>
      </c>
      <c r="K10" s="1">
        <f t="shared" si="2"/>
        <v>0</v>
      </c>
    </row>
    <row r="11" spans="1:11" ht="30.75" customHeight="1" x14ac:dyDescent="0.3">
      <c r="A11" s="15" t="s">
        <v>8</v>
      </c>
      <c r="B11" s="16"/>
      <c r="C11" s="16"/>
      <c r="D11" s="16"/>
      <c r="E11" s="16"/>
      <c r="F11" s="17"/>
      <c r="G11" s="2" t="s">
        <v>9</v>
      </c>
      <c r="H11" s="5">
        <f>SUM(H7:H10)</f>
        <v>0</v>
      </c>
      <c r="I11" s="2" t="s">
        <v>9</v>
      </c>
      <c r="J11" s="5">
        <f>SUM(J7:J10)</f>
        <v>0</v>
      </c>
      <c r="K11" s="5">
        <f>SUM(K7:K10)</f>
        <v>0</v>
      </c>
    </row>
    <row r="15" spans="1:11" x14ac:dyDescent="0.3">
      <c r="I15" s="13" t="s">
        <v>10</v>
      </c>
      <c r="J15" s="13"/>
      <c r="K15" s="13"/>
    </row>
    <row r="16" spans="1:11" x14ac:dyDescent="0.3">
      <c r="J16" t="s">
        <v>11</v>
      </c>
    </row>
  </sheetData>
  <mergeCells count="4">
    <mergeCell ref="I15:K15"/>
    <mergeCell ref="A3:K4"/>
    <mergeCell ref="A11:F11"/>
    <mergeCell ref="C7:D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Agata Stanek</cp:lastModifiedBy>
  <cp:lastPrinted>2024-11-04T06:48:59Z</cp:lastPrinted>
  <dcterms:created xsi:type="dcterms:W3CDTF">2024-07-18T09:09:32Z</dcterms:created>
  <dcterms:modified xsi:type="dcterms:W3CDTF">2026-04-14T08:55:05Z</dcterms:modified>
</cp:coreProperties>
</file>