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Práca\RAČA_Didaktika\Nábytok do účební\Príprava SP\"/>
    </mc:Choice>
  </mc:AlternateContent>
  <xr:revisionPtr revIDLastSave="0" documentId="13_ncr:1_{8CDFD6A4-69BD-4C1B-A4C2-0516624DD0FF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Atypová výrob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4" l="1"/>
  <c r="G10" i="4"/>
  <c r="F11" i="4"/>
  <c r="G11" i="4" s="1"/>
  <c r="F12" i="4"/>
  <c r="G12" i="4"/>
  <c r="F13" i="4"/>
  <c r="G13" i="4"/>
  <c r="F15" i="4"/>
  <c r="G15" i="4"/>
  <c r="F16" i="4"/>
  <c r="G16" i="4"/>
  <c r="F17" i="4"/>
  <c r="G17" i="4" s="1"/>
  <c r="F18" i="4"/>
  <c r="G18" i="4"/>
  <c r="F21" i="4"/>
  <c r="G21" i="4"/>
  <c r="F22" i="4"/>
  <c r="G22" i="4" s="1"/>
  <c r="F23" i="4"/>
  <c r="G23" i="4" s="1"/>
  <c r="G9" i="4"/>
  <c r="F9" i="4"/>
  <c r="G24" i="4" l="1"/>
  <c r="F24" i="4"/>
</calcChain>
</file>

<file path=xl/sharedStrings.xml><?xml version="1.0" encoding="utf-8"?>
<sst xmlns="http://schemas.openxmlformats.org/spreadsheetml/2006/main" count="59" uniqueCount="59">
  <si>
    <t>P. č.</t>
  </si>
  <si>
    <t>Názov</t>
  </si>
  <si>
    <t>Počet</t>
  </si>
  <si>
    <t>1.</t>
  </si>
  <si>
    <t>Regál široký na knihy</t>
  </si>
  <si>
    <t>2.</t>
  </si>
  <si>
    <t>Regál úzky na knihy</t>
  </si>
  <si>
    <t>3.</t>
  </si>
  <si>
    <t>Nika so sedením</t>
  </si>
  <si>
    <t>4.</t>
  </si>
  <si>
    <t>Matrac do niky</t>
  </si>
  <si>
    <t>5.</t>
  </si>
  <si>
    <t>Priestor pri umývadle</t>
  </si>
  <si>
    <t>6.</t>
  </si>
  <si>
    <t>Pojazdná malá knižnica</t>
  </si>
  <si>
    <t>7.</t>
  </si>
  <si>
    <t>8.</t>
  </si>
  <si>
    <t>9.</t>
  </si>
  <si>
    <t>10.</t>
  </si>
  <si>
    <t>11.</t>
  </si>
  <si>
    <t>Katedra</t>
  </si>
  <si>
    <t>Požadovaná špecifikácia</t>
  </si>
  <si>
    <t>Jednotková cena bez v € DPH</t>
  </si>
  <si>
    <t>Cena spolu v € bez DPH</t>
  </si>
  <si>
    <t>Cena spolu v €  s DPH</t>
  </si>
  <si>
    <t>Cena spolu vrátane dodania a montáže</t>
  </si>
  <si>
    <t xml:space="preserve"> Nástenný vešiak - horizontálny</t>
  </si>
  <si>
    <t xml:space="preserve"> Pracovný stôl - učiteľský</t>
  </si>
  <si>
    <t>Laboratórne pracovisko - OSTROV 1</t>
  </si>
  <si>
    <r>
      <rPr>
        <b/>
        <sz val="12"/>
        <color rgb="FF000000"/>
        <rFont val="Calibri"/>
        <family val="2"/>
        <charset val="238"/>
        <scheme val="minor"/>
      </rPr>
      <t>Laboratórne pracovisko-Ostrov 2</t>
    </r>
    <r>
      <rPr>
        <b/>
        <sz val="12"/>
        <color rgb="FFC00000"/>
        <rFont val="Calibri"/>
        <family val="2"/>
        <charset val="238"/>
        <scheme val="minor"/>
      </rPr>
      <t xml:space="preserve"> so zdrojom bezpečného striedavého napätia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 xml:space="preserve">Rozmery: 
</t>
    </r>
    <r>
      <rPr>
        <sz val="11"/>
        <color rgb="FF000000"/>
        <rFont val="Calibri"/>
        <family val="2"/>
        <charset val="238"/>
        <scheme val="minor"/>
      </rPr>
      <t xml:space="preserve">1300-1350x5000-5200x1300-1350 (vxšxh). Výška je vrátane steny pre rozvod médií. Pracovná doska je vo výške 950-1050mm.  Rozmer umývadiel: 200-250x400-500x400-500 (vxšxh)
</t>
    </r>
    <r>
      <rPr>
        <b/>
        <sz val="11"/>
        <color rgb="FF000000"/>
        <rFont val="Calibri"/>
        <family val="2"/>
        <charset val="238"/>
        <scheme val="minor"/>
      </rPr>
      <t xml:space="preserve">Materiál: 
</t>
    </r>
    <r>
      <rPr>
        <sz val="11"/>
        <color rgb="FF000000"/>
        <rFont val="Calibri"/>
        <family val="2"/>
        <charset val="238"/>
        <scheme val="minor"/>
      </rPr>
      <t xml:space="preserve">Drevené časti nábytku ako sú korpusy skriniek, dvierka, čelné dosky, sokle, police sú  vyrobené z drevotrieskovej dosky hrúbky min.18 mm. Kontaktné hrany sú chránené ABS hranou s hrúbkou 2 mm . Farebný odtieň RAL7001/RAL7004/RAL7040 (svetlosivá). Pracovná doska je z kompaktného vysokotlakového laminátu (HPL),  hrúbka min. 25 mm  s HPL hranou hrúbky min.2mm alebo je pracovná doska z nosnej drevotriesky v  prevedení „POSTFORMING“  hrúbky min. 25mm s vrstvou HPL hrúbky min. 0,6 mm a zaoblenou prednou hranou.  HPL spĺňa požiadavky STN EN 438.  Farba je sivá - tmavosivá (RAL7005/RAL7011/RAL7023/RAL7030). Drez je keramický, biely, vnútorné plochy sú glazované s laboratórnou pákovou batériou z nerezovej ocele. Použité elektroinštalačné prvky spĺňajú požiadavky STN EN 61010. Všetky elektrické zásuvky sú vyrobené zo samozhášavého  termoplastu. Elektrické prvky majú  stupeň ochrany min. IP 55. Úchytky na nábytku -nerezová oceľ.
</t>
    </r>
    <r>
      <rPr>
        <b/>
        <sz val="11"/>
        <color rgb="FF000000"/>
        <rFont val="Calibri"/>
        <family val="2"/>
        <charset val="238"/>
        <scheme val="minor"/>
      </rPr>
      <t xml:space="preserve">Konštrukcia:
</t>
    </r>
    <r>
      <rPr>
        <sz val="11"/>
        <color rgb="FF000000"/>
        <rFont val="Calibri"/>
        <family val="2"/>
        <charset val="238"/>
        <scheme val="minor"/>
      </rPr>
      <t xml:space="preserve"> Žiacke pracovisko pre pácu v stoji pre 14-15 žiakov. Obojstranný pracovný ostrov, na každej užšej  strane je osadené jedno umývadlo  s prepadom.  Batéria na pracovnú dosku Čelá pod umývadlami prekryté drevotrieskovou doskou. Na každej dlhšej strane pracovného ostrova sú skrinky nasledovnej zostavy: 
3 x jednodverová skrinka s 2 policami 800-900x580-620x550-600 (vxšxh)a so zapustenými úchytkami
3 x dvojdverová skrinka s 2 policami 800-900x780-820x550-600 (vxšxh)a so zapustenými úchytkami
2 x zásuvková skrinka so 4 plnovýsuvnými zásuvkami 800-900x480-520x550-600 (vxšxh)a so zapustenými úchytkami
Šírka jednotlivých skriniek je v rámci tolerancie prispôsobená šírke pracovnej dosky. Skrinky sú na nožičkách s rektifikáciou, ktoré prekrýva sokel. Skrinky aj zásuvky sú uzamykateľné.
Na vrchnej strane pracovnej dosky v strednej línii v pozdĺžnom smere je ukotvená stena pre rozvod elektriny pozostávajúca z otvoreného policového systému 350-400x2500-3500x300-400 (vxšxh) v ktorom sú osadené elektrické zdroje: 
2 ks panel  obsahujúci 5-7 jednofázových zásuviek 230v, 16A 
4 ks reguľovateľný jednosmerný  zdroj bezpečného napätia s displejom zobrazujúcim nastavenú a skutočnú hodnotu prúdu a napätia, lineárne nastaviteľný 0-3A, 0-30V, s dvoma výstupnými svorkami s priemerom 4mm. 
1 ks reguľovateľný zdroj striedavého napätia, môže byť aj kombinovaný so zdrojom jednosmerného napätia, s displejom zobrazujúcim nastavenú a skutočnú hodnotu prúdu a napätia, lineárne nastaviteľný v rozsahu napätie od 0 do 24V-48V a prúd od 0 do 3A-6A. S dvoma výstupnými svorkami s priemerom 4mm
1 ks centrálne STOP tlačítko, ktoré vypne všetky elektrické okruhy na pracovnom stole
</t>
    </r>
  </si>
  <si>
    <r>
      <rPr>
        <b/>
        <sz val="11"/>
        <color theme="1"/>
        <rFont val="Calibri"/>
        <family val="2"/>
        <charset val="238"/>
        <scheme val="minor"/>
      </rPr>
      <t>Kombinované laboratórne pracovisko - OSTROV 2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</si>
  <si>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2"/>
        <color rgb="FF000000"/>
        <rFont val="Calibri"/>
        <family val="2"/>
        <charset val="238"/>
      </rPr>
      <t>Knihovnícky regál - jednostranný široký - 6 ukladacích úrovní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>Rozmery</t>
    </r>
    <r>
      <rPr>
        <sz val="11"/>
        <color rgb="FF000000"/>
        <rFont val="Calibri"/>
        <family val="2"/>
        <charset val="238"/>
      </rPr>
      <t xml:space="preserve">:
2000-2100x800-810x400-420 mm (vxšxh). Pričom pri šírke je však potrebné dodržať maximálnu </t>
    </r>
    <r>
      <rPr>
        <b/>
        <sz val="11"/>
        <color rgb="FF000000"/>
        <rFont val="Calibri"/>
        <family val="2"/>
        <charset val="238"/>
      </rPr>
      <t>šírku</t>
    </r>
    <r>
      <rPr>
        <sz val="11"/>
        <color rgb="FF000000"/>
        <rFont val="Calibri"/>
        <family val="2"/>
        <charset val="238"/>
      </rPr>
      <t xml:space="preserve"> celej inštalovanej zostavy na stenu v učebni (viď riadok č.14-Stenová zostava)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Korpus skrine vrátane zadnej časti a políc vyrobený z LTD hrúbky min. 18 mm. Korpus lepený na kolíkové spoje, všetky hrany olepené ABS hranou hrúbky min. 2 mm, s výnimkou bočných hrán podlahy a dna, kde je plastová hrana hrúbky min. 0,8 mm.  Farba skrine RAL7001, RAL7004, RA7040 (svetlosivá), čelné dosky - RAL9001, RAL9003, RAL9010, RAL9016 (biela)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Police výškovo nastaviteľné, obsahujú spevňujúci zvislý lub na prednej strane v bielom prevdení- čelná spevňovacia doska, ktorá má funkciu podpornú a spevňovaciu a zároveň je vhodná na označenie regálov na knižné tituly. Nosnosť jednotlivých políc-minimálne 35kg. Použité musia byť podpery políc zabraňujúce ich vysunutiu. Dno skrine je doplnené rektifikáciami na vyrovnanie nerovností podlahy. Spodný sokel je vyvýšený, min. 5 cm. Spodný sokel je vyvýšený, min. 5 cm. Úchyt na pripevnenie o stenu.</t>
    </r>
  </si>
  <si>
    <r>
      <rPr>
        <b/>
        <sz val="12"/>
        <color rgb="FF000000"/>
        <rFont val="Calibri"/>
        <family val="2"/>
        <charset val="238"/>
      </rPr>
      <t>Knihovnícky regál - jednostranný úzky - 6 ukladacích úrovní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>Rozmery</t>
    </r>
    <r>
      <rPr>
        <sz val="11"/>
        <color rgb="FF000000"/>
        <rFont val="Calibri"/>
        <family val="2"/>
        <charset val="238"/>
      </rPr>
      <t xml:space="preserve">:
2000-2100x420-440x400-420 mm (vxšxh). Pričom pri šírke je však potrebné dodržať maximálnu </t>
    </r>
    <r>
      <rPr>
        <b/>
        <sz val="11"/>
        <color rgb="FF000000"/>
        <rFont val="Calibri"/>
        <family val="2"/>
        <charset val="238"/>
      </rPr>
      <t>šírku</t>
    </r>
    <r>
      <rPr>
        <sz val="11"/>
        <color rgb="FF000000"/>
        <rFont val="Calibri"/>
        <family val="2"/>
        <charset val="238"/>
      </rPr>
      <t xml:space="preserve"> celej inštalovanej zostavy na stenu v učebni (viď riadok č.14-Stenová zostava)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Korpus skrine vrátane zadnej časti a políc vyrobený z LTD hrúbky min. 18 mm. Korpus lepený na kolíkové spoje, všetky hrany olepené ABS hranou hrúbky min. 2 mm, s výnimkou bočných hrán podlahy a dna, kde je plastová hrana hrúbky min. 0,8 mm. Farba skrine RAL7001, RAL7004, RA7040 (svetlosivá), čelné dosky - RAL9001, RAL9003, RAL9010, RAL9016 (biela)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Police sú zošikmené (uhol 50°-60°) na uloženie kníh na výstavu-postojačky ako výstavný regál. Obsahujú spevňujúci zvislý lub na prednej strane v bielom prevdení- čelná spevňovacia doska, ktorá má funkciu podpornú a spevňovaciu a zároveň je vhodná na označenie regálov na knižné tituly. Nosnosť jednotlivých políc-minimálne 10 kg. Použité musia byť podpery políc zabraňujúce ich vysunutiu. Dno skrine je doplnené rektifikáciami na vyrovnanie nerovností podlahy. Spodný sokel je vyvýšený, min. 5 cm.  Spodný sokel je vyvýšený, min. 5 cm. Úchyt na pripevnenie o stenu.</t>
    </r>
  </si>
  <si>
    <r>
      <rPr>
        <b/>
        <sz val="12"/>
        <color rgb="FF000000"/>
        <rFont val="Calibri"/>
        <family val="2"/>
        <charset val="238"/>
      </rPr>
      <t>Samostatný matrac do niky na sedenie</t>
    </r>
    <r>
      <rPr>
        <sz val="11"/>
        <color rgb="FF000000"/>
        <rFont val="Calibri"/>
        <family val="2"/>
        <charset val="238"/>
      </rPr>
      <t xml:space="preserve">
Rozmery a materiál:
šírka:  1530-1580 mm, hĺhbka sedenia 480-580mm, podsedák zložený s nosiča z MDF a PUR peny min. 70 mm a čalúnené eko kožou s oteruvzdornosťou min. 100 000 cyklov. Uchádzač preukáže splnenie požiadavky technickým listom výrobcu materiálu, z ktorého jednoznačne vyplýva oteruvzdornosť min. 100 000 cyklov.Farba RAL6018 (hráškovo zelená). Rozmery matraca musia byť prispôsobené Drevenej nike na sedenie (položka č.3)</t>
    </r>
  </si>
  <si>
    <r>
      <rPr>
        <b/>
        <sz val="12"/>
        <color rgb="FF000000"/>
        <rFont val="Calibri"/>
        <family val="2"/>
        <charset val="238"/>
      </rPr>
      <t>Odkladací priestor nad umývadlo otvorený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 xml:space="preserve">Rozmery:
</t>
    </r>
    <r>
      <rPr>
        <sz val="11"/>
        <color rgb="FF000000"/>
        <rFont val="Calibri"/>
        <family val="2"/>
        <charset val="238"/>
      </rPr>
      <t xml:space="preserve">400-450x1000-1100x280-300mm (vxšxh)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Korpus skrine vrátane zadnej časti a políc vyrobený z LTD hrúbky min. 18 mm. Korpus lepený na kolíkové spoje, všetky hrany olepené ABS hranou hrúbky min. 2 mm.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Horná otvorená skrinka s 1 ukladacou úrovňou a bočnými krycími doskami v  dekore RAL7001/RAL7004/RAL7040 (svetlosivá) v hrúbke 18 mm,  upevnenie na sadrokartónovú stenu konzolami kvôli riziku pádu, nosnosť police 35kg.</t>
    </r>
  </si>
  <si>
    <r>
      <rPr>
        <b/>
        <sz val="12"/>
        <color rgb="FF000000"/>
        <rFont val="Calibri"/>
        <family val="2"/>
        <charset val="238"/>
      </rPr>
      <t>Pojazdný stojan na knihy nízky na sedenie a na uloženie kníh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 xml:space="preserve">Rozmery:
</t>
    </r>
    <r>
      <rPr>
        <sz val="11"/>
        <color rgb="FF000000"/>
        <rFont val="Calibri"/>
        <family val="2"/>
        <charset val="238"/>
      </rPr>
      <t xml:space="preserve">520-540x800-820x400-420 mm (vxšxh). Výška je vrátane matraca na sedenie.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Korpus skrine vrátane zadnej časti a políc vyrobený z LTD hrúbky min. 18 mm. Korpus lepený na kolíkové spoje, všetky hrany olepené ABS hranou hrúbky min. 2 mm, s výnimkou bočných hrán podlahy a dna, kde je plastová hrana hrúbky min. 0,8 mm. Dekor konštrukcie RAL7001/RAL7004/RAL7040 (svetlosivá). Farba podsedáka RAL6018 (hráškovo zelená)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Jednostranný otvorený box so zadnou stenou, pojazdný na štyroch kolieskach s brzdou. Priemer koliesok 7-8cm. Z prednej širšej strany prístupný úložný priestor na knihy. Súčasťou skrinky je matrac, ktorý sa upevňuje na vrchnú dosku pomocou suchých zipsov. Rozmer matraca podľa rozmeru skrinky: 800-820x400-420mm (šxh), podsedák zložený z nosiča z MDF a PUR peny min. 70 mm,  čalúnené eko kožou s oteruvzdornosťou min. 100 000 cyklov. Uchádzač preukáže splnenie požiadavky technickým listom výrobcu materiálu, z ktorého jednoznačne vyplýva oteruvzdornosť min. 100 000 cyklov. 
Celková nosnosť pojazdnej skrine na sedenie minimálne 150kg.</t>
    </r>
  </si>
  <si>
    <r>
      <rPr>
        <b/>
        <sz val="12"/>
        <color rgb="FF000000"/>
        <rFont val="Calibri"/>
        <family val="2"/>
        <charset val="238"/>
      </rPr>
      <t>Katedra učiteľa s uzamykateľnou zásuvkou a skrinkou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 xml:space="preserve">Rozmery:
</t>
    </r>
    <r>
      <rPr>
        <sz val="11"/>
        <color rgb="FF000000"/>
        <rFont val="Calibri"/>
        <family val="2"/>
        <charset val="238"/>
      </rPr>
      <t xml:space="preserve">760-770x1300-1350x570-600mm (vxšxh)
</t>
    </r>
    <r>
      <rPr>
        <b/>
        <sz val="11"/>
        <color rgb="FF000000"/>
        <rFont val="Calibri"/>
        <family val="2"/>
        <charset val="238"/>
      </rPr>
      <t xml:space="preserve">Materiál:
</t>
    </r>
    <r>
      <rPr>
        <sz val="11"/>
        <color rgb="FF000000"/>
        <rFont val="Calibri"/>
        <family val="2"/>
        <charset val="238"/>
      </rPr>
      <t xml:space="preserve">Pracovná doska z LTD hr. 25 - 30 mm opatrená ABS hranou min. hr. 2 mm. Korpus z LTD hr. 18-20 mm opatrená ABS hranou min.0,8 mm. Farebné prevedenie RAL7001/RAL7004/RAL7040 (svetlosivá) so zelenými úchytkami.  2 plastové káblové priechodky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 xml:space="preserve">Katedra s uzatvoreným čelom, ľavá strana-plná bočnica, na pravej strane katedry je uzamykateľná zásuvka(v hornej časti) s policovou časťou vrátane výškovo nastaviteľnej police, ktorá je uspôsobená na vedenie káblov vnútri skrinky. Policová časť skrinky má uzamykateľné dvierka.  Katedra je vybavená káblovou priechodkou s Ø min. 70 mm pre vedenie káblov.  Korpus má plastové klzáky. Úchytka vo farbe RAL6018 (hráškovo zelená) ladiaca so žiackymi stoličkami a celkovým dizajnom. </t>
    </r>
  </si>
  <si>
    <r>
      <rPr>
        <b/>
        <sz val="12"/>
        <color rgb="FF000000"/>
        <rFont val="Calibri"/>
        <family val="2"/>
        <charset val="238"/>
      </rPr>
      <t>Drevená nika  na sedenie so zástenou</t>
    </r>
    <r>
      <rPr>
        <sz val="11"/>
        <color rgb="FF000000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 xml:space="preserve">Rozmery:
</t>
    </r>
    <r>
      <rPr>
        <sz val="11"/>
        <color rgb="FF000000"/>
        <rFont val="Calibri"/>
        <family val="2"/>
        <charset val="238"/>
      </rPr>
      <t xml:space="preserve">2000-2100x1550-1600x500-600 mm (vxšxh). Hĺbka policového systému 400-420mm. Pričom pri šírke je  potrebné dodržať maximálnu šírku celej inštalovanej zostavy na stenu v učebni (viď riadok č.14-Stenová zostava)
</t>
    </r>
    <r>
      <rPr>
        <b/>
        <sz val="11"/>
        <color rgb="FF000000"/>
        <rFont val="Calibri"/>
        <family val="2"/>
        <charset val="238"/>
      </rPr>
      <t>Materiál</t>
    </r>
    <r>
      <rPr>
        <sz val="11"/>
        <color rgb="FF000000"/>
        <rFont val="Calibri"/>
        <family val="2"/>
        <charset val="238"/>
      </rPr>
      <t xml:space="preserve">:
Korpus skrine vrátane zadnej časti a políc vyrobený z LTD hrúbky min. 18 mm. Korpus lepený na kolíkové spoje, všetky hrany olepené ABS hranou hrúbky min. 2 mm, s výnimkou bočných hrán podlahy a dna, kde je plastová hrana hrúbky min. 0,8 mm.  V dekore RAL7001/RAL7004/RAL7040 (svetlosivá). 
</t>
    </r>
    <r>
      <rPr>
        <b/>
        <sz val="11"/>
        <color rgb="FF000000"/>
        <rFont val="Calibri"/>
        <family val="2"/>
        <charset val="238"/>
      </rPr>
      <t xml:space="preserve">Konštrukcia:
</t>
    </r>
    <r>
      <rPr>
        <sz val="11"/>
        <color rgb="FF000000"/>
        <rFont val="Calibri"/>
        <family val="2"/>
        <charset val="238"/>
      </rPr>
      <t>Zostava  obsahuje  niku určenú na voľné sedenie, kam sa dá sedák. Výška sedenia od zeme je 420-460 mm,  hĺbka sedenie je 480-580 mm, šírka sedenia je 1530-1580 mm, výška niky na sedenie je min.1700 mm od zeme. Nad nikou je otvorený policový systém na odkladanie vecí pozostávajúci zo štyroch políc s minimálnou nosnosťou každá 30kg. Spodný sokel je vyvýšený, min. 5 cm. Rektifikácie na vyrovnanie nerovnosti podlahy. Obsahuje úchyt na pripevnenie o stenu.</t>
    </r>
  </si>
  <si>
    <r>
      <rPr>
        <b/>
        <sz val="12"/>
        <color rgb="FF000000"/>
        <rFont val="Calibri"/>
        <family val="2"/>
        <charset val="238"/>
        <scheme val="minor"/>
      </rPr>
      <t>Laboratórne pracovisko-Ostrov 1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 xml:space="preserve">Rozmery: 
</t>
    </r>
    <r>
      <rPr>
        <sz val="11"/>
        <color rgb="FF000000"/>
        <rFont val="Calibri"/>
        <family val="2"/>
        <charset val="238"/>
        <scheme val="minor"/>
      </rPr>
      <t xml:space="preserve">1300-1350x5000-5200x1300-1350 (vxšxh). Výška je vrátane steny pre rozvod médií. Pracovná doska je vo výške 950-1050mm.  Rozmer umývadiel: 200-250x400-500x400-500 (vxšxh)
</t>
    </r>
    <r>
      <rPr>
        <b/>
        <sz val="11"/>
        <color rgb="FF000000"/>
        <rFont val="Calibri"/>
        <family val="2"/>
        <charset val="238"/>
        <scheme val="minor"/>
      </rPr>
      <t xml:space="preserve">Materiál: 
</t>
    </r>
    <r>
      <rPr>
        <sz val="11"/>
        <color rgb="FF000000"/>
        <rFont val="Calibri"/>
        <family val="2"/>
        <charset val="238"/>
        <scheme val="minor"/>
      </rPr>
      <t xml:space="preserve">Drevené časti nábytku ako sú korpusy skriniek, dvierka, čelné dosky, sokle, police sú  vyrobené z drevotrieskovej dosky hrúbky min.18 mm. Kontaktné hrany sú chránené ABS hranou s hrúbkou 2 mm . Farebný odtieň RAL7001/RAL7004/RAL7040 (svetlosivá). Pracovná doska je z kompaktného vysokotlakového laminátu (HPL),  hrúbka min. 25 mm  s HPL hranou hrúbky min.2mm alebo je pracovná doska z nosnej drevotriesky v  prevedení „POSTFORMING“  hrúbky min. 25mm s vrstvou HPL hrúbky min. 0,6 mm a zaoblenou prednou hranou.  HPL spĺňa požiadavky STN EN 438. Farba je sivá-tmavosivá (RAL7005/RAL7011/RAL7023/RAL7030). Drez je keramický, biely, vnútorné plochy sú glazované s laboratórnou pákovou batériou z nerezovej ocele. Použité elektroinštalačné prvky spĺňajú požiadavky STN EN 61010. Všetky elektrické zásuvky sú vyrobené zo samozhášavého  termoplastu. Elektrické prvky majú  stupeň ochrany min. IP 55. Úchytky na nábytku -nerezová oceľ.
</t>
    </r>
    <r>
      <rPr>
        <b/>
        <sz val="11"/>
        <color rgb="FF000000"/>
        <rFont val="Calibri"/>
        <family val="2"/>
        <charset val="238"/>
        <scheme val="minor"/>
      </rPr>
      <t xml:space="preserve">Konštrukcia:
</t>
    </r>
    <r>
      <rPr>
        <sz val="11"/>
        <color rgb="FF000000"/>
        <rFont val="Calibri"/>
        <family val="2"/>
        <charset val="238"/>
        <scheme val="minor"/>
      </rPr>
      <t xml:space="preserve"> Žiacke pracovisko pre pácu v stoji pre 14-15 žiakov. Obojstranný pracovný ostrov, na každej užšej  strane je osadené jedno umývadlo  s prepadom.  Batéria na pracovnú dosku Čelá pod umývadlami prekryté drevotrieskovou doskou. Na každej dlhšej strane pracovného ostrova sú skrinky nasledovnej zostavy: 
3 x jednodverová skrinka s 2 policami 800-900x580-620x550-600 (vxšxh)a so zapustenými úchytkami
3 x dvojdverová skrinka s 2 policami 800-900x780-820x550-600 (vxšxh)a so zapustenými úchytkami
2 x zásuvková skrinka so 4 plnovýsuvnými zásuvkami 800-900x480-520x550-600 (vxšxh)a so zapustenými úchytkami
Šírka jednotlivých skriniek je v rámci tolerancie prispôsobená šírke pracovnej dosky. Skrinky sú na nožičkách s rektifikáciou, ktoré prekrýva sokel. Skrinky aj zásuvky sú uzamykateľné.
Na vrchnej strane pracovnej dosky v strednej línii v pozdĺžnom smere je ukotvená stena pre rozvod elektriny pozostávajúca z otvoreného policového systému 350-400x2500-3500x300-400 (vxšxh) v ktorom sú osadené elektrické zdroje: 
2 ks panel  obsahujúci 5-7 jednofázových zásuviek 230V 16A 
4 ks reguľovateľný jednosmerný zdroj bezpečného napätia s displejom zobrazujúcim nastavenú a skutočnú hodnotu prúdu a napätia, lineárne nastaviteľný 0-3A, 0-30V, s dvoma výstupnými svorkami s priemerom 4mm. 
1 ks centrálne STOP tlačítko, ktoré vypne všetky elektrické okruhy na pracovnom stole</t>
    </r>
  </si>
  <si>
    <r>
      <rPr>
        <b/>
        <sz val="12"/>
        <color rgb="FF000000"/>
        <rFont val="Calibri"/>
        <family val="2"/>
        <charset val="238"/>
        <scheme val="minor"/>
      </rPr>
      <t>Vešiak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 xml:space="preserve">Rozmery: 
</t>
    </r>
    <r>
      <rPr>
        <sz val="11"/>
        <color rgb="FF000000"/>
        <rFont val="Calibri"/>
        <family val="2"/>
        <charset val="238"/>
        <scheme val="minor"/>
      </rPr>
      <t xml:space="preserve">150-220x2500-2700x18-25mm (vxšxh)
</t>
    </r>
    <r>
      <rPr>
        <b/>
        <sz val="11"/>
        <color rgb="FF000000"/>
        <rFont val="Calibri"/>
        <family val="2"/>
        <charset val="238"/>
        <scheme val="minor"/>
      </rPr>
      <t xml:space="preserve">Materiál: 
</t>
    </r>
    <r>
      <rPr>
        <sz val="11"/>
        <color rgb="FF000000"/>
        <rFont val="Calibri"/>
        <family val="2"/>
        <charset val="238"/>
        <scheme val="minor"/>
      </rPr>
      <t xml:space="preserve">LTD hrúbky min. 18 mm, všetky hrany olepené ABS hranou hrúbky min.2mm. Dekor: javor/breza, vešiačiky: nerezová oceľ
</t>
    </r>
    <r>
      <rPr>
        <b/>
        <sz val="11"/>
        <color rgb="FF000000"/>
        <rFont val="Calibri"/>
        <family val="2"/>
        <charset val="238"/>
        <scheme val="minor"/>
      </rPr>
      <t xml:space="preserve">Konštrukcia: 
</t>
    </r>
    <r>
      <rPr>
        <sz val="11"/>
        <color rgb="FF000000"/>
        <rFont val="Calibri"/>
        <family val="2"/>
        <charset val="238"/>
        <scheme val="minor"/>
      </rPr>
      <t>Nástenný horizontálny vešiak opatrený min.20-25ks dvojvešiačikov. Obsahuje kotviace prvky na sadrokartónovú stenu.</t>
    </r>
  </si>
  <si>
    <r>
      <rPr>
        <b/>
        <sz val="12"/>
        <color rgb="FF000000"/>
        <rFont val="Calibri"/>
        <family val="2"/>
        <charset val="238"/>
        <scheme val="minor"/>
      </rPr>
      <t>Pracovný stôl učiteľa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 xml:space="preserve">Rozmery:
</t>
    </r>
    <r>
      <rPr>
        <sz val="11"/>
        <color rgb="FF000000"/>
        <rFont val="Calibri"/>
        <family val="2"/>
        <charset val="238"/>
        <scheme val="minor"/>
      </rPr>
      <t xml:space="preserve">760-770x1300-1350x570-600mm (vxšxh)
</t>
    </r>
    <r>
      <rPr>
        <b/>
        <sz val="11"/>
        <color rgb="FF000000"/>
        <rFont val="Calibri"/>
        <family val="2"/>
        <charset val="238"/>
        <scheme val="minor"/>
      </rPr>
      <t xml:space="preserve">Materiál:
</t>
    </r>
    <r>
      <rPr>
        <sz val="11"/>
        <color rgb="FF000000"/>
        <rFont val="Calibri"/>
        <family val="2"/>
        <charset val="238"/>
        <scheme val="minor"/>
      </rPr>
      <t xml:space="preserve">Pracovná doska z LTD hr. 25 - 30 mm opatrená ABS hranou min. hr. 2 mm. Korpus z LTD hr. 18-20 mm opatrená ABS hranou min.0,8 mm. Farebné prevedenie RAL7001/RAL7004/RAL7040 (svetlosivá), čelo zásuvky a dvierka dekor javor/breta. 2 plastové káblové priechodky. Madlá -nerezová oceľ.
</t>
    </r>
    <r>
      <rPr>
        <b/>
        <sz val="11"/>
        <color rgb="FF000000"/>
        <rFont val="Calibri"/>
        <family val="2"/>
        <charset val="238"/>
        <scheme val="minor"/>
      </rPr>
      <t xml:space="preserve">Konštrukcia:
</t>
    </r>
    <r>
      <rPr>
        <sz val="11"/>
        <color rgb="FF000000"/>
        <rFont val="Calibri"/>
        <family val="2"/>
        <charset val="238"/>
        <scheme val="minor"/>
      </rPr>
      <t xml:space="preserve">Stôl s uzatvoreným čelom, ľavá strana-plná bočnica, na pravej strane v hornej časti  je uzamykateľná zásuvka .  Pod zásuvkou je policová časť skrinky (1 výškovonastaviteľná polica) s uzamykateľnými dvierkami. Stôl je vybavený káblovými priechodkami s Ø min. 70 mm pre vnútorné vedenie káblov. Jedna priechodka je na pravej strane pracovnej dosky, druhá priechodka je v dne skrinky.  Súčasťou korpusu sú plastové klzáky. Úchytky v tvare plochého oblúka. </t>
    </r>
  </si>
  <si>
    <r>
      <t>Doprava na miesto určenia: Základná škola, Plickova 9, Bratislava. Vykládka je možná na príjazdovej ceste. Následne po chodníku 90m k bezbariérovému vstupu do školy, 50m po šikmej rampe ku vchodu. Vnútri budovy 45m do vestibulu so schodiskom.
Položky č.1, 2, 3, 4, 5, 6, 7-stenová zostava, malá pojazdná knižnica a katedra budú umiestnené na 1.zvýšenom podlažíí v knižnici:  vynáška z vestibulu:   7 schodov, následne 15m do knižnice. Namiesto 7 schodov možno použiť výťah -vstupné dvere 1mx2m, nosnosť 825kg. Montáž a rozmeistnenie nábytku v knižnici:  Knihovnícke regály, niku na sedenie so zástenou a úložný priestor nad umývadlo je potrebné ukotviť do sadrokartónovej steny. 
Položky č.8, 9, 10, 11-laboratórne pracoviská, pracovné stoly učiteľa a nástenný vešiak budú umiestnené na 3.poschodí: vynáška z vestibulu</t>
    </r>
    <r>
      <rPr>
        <sz val="11"/>
        <rFont val="Calibri"/>
        <family val="2"/>
        <charset val="238"/>
      </rPr>
      <t>:  7 schodov, následne 7m k schodisku-22 schodov, potom 15 m k ďalšiemu schodisku -opäť 22 schodov a 5 m  do učebne. Namiesto schodiska možno použiť výťah- -vstupné dvere 1mx2m, nosnosť 825kg. Montáž a rozmiestnenie nábytku, nástenný vešiak je potrebné ukotviť do sadrokarónovej steny.</t>
    </r>
  </si>
  <si>
    <t>12.</t>
  </si>
  <si>
    <t>Doprava a montáž</t>
  </si>
  <si>
    <t xml:space="preserve"> </t>
  </si>
  <si>
    <r>
      <rPr>
        <b/>
        <sz val="12"/>
        <color theme="1"/>
        <rFont val="Calibri"/>
        <family val="2"/>
        <charset val="238"/>
        <scheme val="minor"/>
      </rPr>
      <t>Informácie k miestneniu a zapojeniu laboratórnych pracovísk v učebni BIO/CHÉMIA</t>
    </r>
    <r>
      <rPr>
        <sz val="11"/>
        <color theme="1"/>
        <rFont val="Calibri"/>
        <family val="2"/>
        <charset val="238"/>
        <scheme val="minor"/>
      </rPr>
      <t xml:space="preserve">
V učebni sú pripravené 4 zemné vývody elektriny, vody a odpadu podľa obrázku č.1, rozmiestnené v rohoch obdĺžnika s rozmermi 2150x2600mm podľa obrázku č.2. 1 ks Ostrov 1 a 1 ks Ostrov 2 budú umiestnené rovnobežne s oknami tak, aby prekrývali inštalačné vývody. 
Pripravené sú tiež 4 beztlakové prietokové ohrievače typu MORA BTOM5P, ktoré budú použité pre laboratórne pracoviská. Je potrebné počítať s ich umiestnením v skrinkách. Zároveň je nutné, aby batéria zodpovedala tomuto typu ohrievača. Pripojenie prietokového ohrievača na rozvod vody a prívod elektriny a pripojenie batérie na rozvod vody zabezpečí dodávateľ. Rovnako napojí umývadla na odpad a elektrické zariadenia na prívod elektriny. Inštalačný materiál súvisiaci s napojením na médiá je súčasťou dodávky. 
V prípade potreby je možná obhliadka priestorov.</t>
    </r>
  </si>
  <si>
    <r>
      <rPr>
        <b/>
        <sz val="12"/>
        <color rgb="FF000000"/>
        <rFont val="Calibri"/>
        <family val="2"/>
        <charset val="238"/>
      </rPr>
      <t>Informácie k stenovej zostave</t>
    </r>
    <r>
      <rPr>
        <b/>
        <sz val="11"/>
        <color rgb="FF000000"/>
        <rFont val="Calibri"/>
        <family val="2"/>
        <charset val="238"/>
      </rPr>
      <t xml:space="preserve">
</t>
    </r>
    <r>
      <rPr>
        <sz val="11"/>
        <color rgb="FF000000"/>
        <rFont val="Calibri"/>
        <family val="2"/>
        <charset val="238"/>
      </rPr>
      <t>Na sadrokartónovú stenu o šírke 5 800mm  a výške 2 900mm bude ukotvená zostava: 1 ks nika so sedením (položka č.3) +2 ks regál úzky na knihy (položka č.2) +4ks regál široký na knihy (položka č.1). Z tohoto dôvodu je nutné, aby korpusy a poličky uvedených skríň mali jednotný farebný odtieň, hĺbku a výšku. V prípade niky so sedením sa myslí hĺbka policovej časti. Šírka jednotlivých skríň musí byť v rámci tolerancie taká, aby sa spolu na uvedenú šírku steny zmestili. Na túto zostavu nadväzuje aj odkladací priestor nad umývadlo - položka č.5. , preto je potrebné, aby táto otvorená polica mala rovnaké farebné a vizuálne prevedenie ako položky č.1, č.2 a č.3.</t>
    </r>
  </si>
  <si>
    <r>
      <rPr>
        <b/>
        <sz val="12"/>
        <color theme="1"/>
        <rFont val="Calibri"/>
        <family val="2"/>
        <charset val="238"/>
        <scheme val="minor"/>
      </rPr>
      <t xml:space="preserve">Informácie k umiestneniu a zapojeniu laboratórnych pracovísk v učebni FYZIKY </t>
    </r>
    <r>
      <rPr>
        <sz val="11"/>
        <color theme="1"/>
        <rFont val="Calibri"/>
        <family val="2"/>
        <charset val="238"/>
        <scheme val="minor"/>
      </rPr>
      <t xml:space="preserve">
V učebni sú pripravené 4 zemné vývody elektriny, vody a odpadu podľa obrázku č.1, rozmiestnené v rohoch obdĺžnika s rozmermi  2400x2700mm podľa obrázku č.2. 1ks Ostrov 1 a 1 ks Ostrov 2 budú umiestnené rovnobežne s oknami tak, aby prekrývali inštalačné vývody. 
Pripravené sú tiež 4 beztlakové prietokové ohrievače typu MORA BTOM5P, ktoré budú použité pre laboratórne pracoviská. Je potrebné počítať s ich umiestnením v skrinkách. Zároveň je nutné, aby batéria zodpovedala tomuto typu ohrievača. Pripojenie prietokového ohrievača na rozvod vody a prívod elektriny a pripojenie batérie na rozvod vody zabezpečí dodávateľ. Rovnako napojí umývadla na odpad a elektrické zariadenia na prívod elektriny. Inštalačný materiál súvisiaci s napojením na médiá je súčasťou dodávky. 
V prípade potreby je možná obhliadka priestorov.</t>
    </r>
  </si>
  <si>
    <t>Príloha č. 2b - Atypická nábytok</t>
  </si>
  <si>
    <t>Zákazka: Nábytok do učební, kabinetu a knižnice - Základná škola Plickova 9, Bratislava - Rača</t>
  </si>
  <si>
    <t>Identifikácia uchádzača</t>
  </si>
  <si>
    <t>Názov uchádzača</t>
  </si>
  <si>
    <t>Sídlo</t>
  </si>
  <si>
    <t>IČO</t>
  </si>
  <si>
    <t>Kontaktná osoba</t>
  </si>
  <si>
    <t>Tel. kontakt</t>
  </si>
  <si>
    <t>V ...................................... Dňa ...........................................</t>
  </si>
  <si>
    <t>Pečiatka a podpis</t>
  </si>
  <si>
    <t>Atypický nábytok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</si>
</sst>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4" fontId="21" fillId="5" borderId="3" xfId="0" applyNumberFormat="1" applyFont="1" applyFill="1" applyBorder="1" applyAlignment="1">
      <alignment vertical="center"/>
    </xf>
    <xf numFmtId="0" fontId="0" fillId="0" borderId="1" xfId="0" applyBorder="1"/>
    <xf numFmtId="0" fontId="12" fillId="0" borderId="1" xfId="0" applyFont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44" fontId="0" fillId="2" borderId="1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44" fontId="22" fillId="6" borderId="1" xfId="1" applyFont="1" applyFill="1" applyBorder="1" applyAlignment="1" applyProtection="1">
      <alignment vertical="center"/>
      <protection locked="0"/>
    </xf>
    <xf numFmtId="44" fontId="0" fillId="0" borderId="1" xfId="1" applyFont="1" applyBorder="1" applyAlignment="1">
      <alignment horizontal="center" vertical="center"/>
    </xf>
    <xf numFmtId="0" fontId="21" fillId="5" borderId="2" xfId="0" applyFont="1" applyFill="1" applyBorder="1" applyAlignment="1">
      <alignment horizontal="right" vertical="center"/>
    </xf>
    <xf numFmtId="0" fontId="21" fillId="5" borderId="3" xfId="0" applyFont="1" applyFill="1" applyBorder="1" applyAlignment="1">
      <alignment horizontal="right" vertical="center"/>
    </xf>
    <xf numFmtId="0" fontId="20" fillId="7" borderId="7" xfId="0" applyFont="1" applyFill="1" applyBorder="1" applyAlignment="1">
      <alignment horizontal="center" wrapText="1"/>
    </xf>
    <xf numFmtId="0" fontId="27" fillId="7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8" borderId="10" xfId="0" applyFill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8" borderId="12" xfId="0" applyFill="1" applyBorder="1" applyAlignment="1">
      <alignment vertical="center"/>
    </xf>
    <xf numFmtId="0" fontId="0" fillId="0" borderId="13" xfId="0" applyBorder="1" applyAlignment="1">
      <alignment vertical="center" wrapText="1"/>
    </xf>
    <xf numFmtId="3" fontId="0" fillId="8" borderId="14" xfId="0" applyNumberFormat="1" applyFill="1" applyBorder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21" fillId="0" borderId="8" xfId="0" applyFont="1" applyBorder="1" applyAlignment="1">
      <alignment horizontal="center"/>
    </xf>
    <xf numFmtId="164" fontId="0" fillId="0" borderId="15" xfId="0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left"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18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19" xfId="0" applyNumberFormat="1" applyBorder="1" applyAlignment="1">
      <alignment horizontal="left" vertical="center" wrapText="1"/>
    </xf>
    <xf numFmtId="164" fontId="0" fillId="0" borderId="15" xfId="0" applyNumberForma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164" fontId="0" fillId="0" borderId="17" xfId="0" applyNumberFormat="1" applyBorder="1" applyAlignment="1">
      <alignment horizontal="center" wrapText="1"/>
    </xf>
    <xf numFmtId="164" fontId="0" fillId="0" borderId="20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21" xfId="0" applyNumberFormat="1" applyBorder="1" applyAlignment="1">
      <alignment horizontal="center" wrapText="1"/>
    </xf>
    <xf numFmtId="164" fontId="0" fillId="0" borderId="18" xfId="0" applyNumberFormat="1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164" fontId="0" fillId="0" borderId="19" xfId="0" applyNumberFormat="1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243840</xdr:rowOff>
    </xdr:from>
    <xdr:to>
      <xdr:col>5</xdr:col>
      <xdr:colOff>827555</xdr:colOff>
      <xdr:row>12</xdr:row>
      <xdr:rowOff>1772920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B8010A71-D31E-423A-1CFE-3574E01FCA67}"/>
            </a:ext>
            <a:ext uri="{147F2762-F138-4A5C-976F-8EAC2B608ADB}">
              <a16:predDERef xmlns:a16="http://schemas.microsoft.com/office/drawing/2014/main" pred="{E3A479BE-0727-2907-EBF3-AC225337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6660" y="14577060"/>
          <a:ext cx="2499360" cy="152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89649</xdr:rowOff>
    </xdr:from>
    <xdr:to>
      <xdr:col>5</xdr:col>
      <xdr:colOff>1008529</xdr:colOff>
      <xdr:row>18</xdr:row>
      <xdr:rowOff>3649874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C867030D-D337-42FD-B96E-5C3CC7D0193F}"/>
            </a:ext>
            <a:ext uri="{147F2762-F138-4A5C-976F-8EAC2B608ADB}">
              <a16:predDERef xmlns:a16="http://schemas.microsoft.com/office/drawing/2014/main" pred="{EC5E4FC6-DA95-4DE9-8C62-BD25EDA7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795" y="38200855"/>
          <a:ext cx="2666999" cy="3563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1810029</xdr:rowOff>
    </xdr:from>
    <xdr:to>
      <xdr:col>4</xdr:col>
      <xdr:colOff>866027</xdr:colOff>
      <xdr:row>18</xdr:row>
      <xdr:rowOff>3650391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822D8296-F2FB-4087-979E-2301AAF537AB}"/>
            </a:ext>
            <a:ext uri="{147F2762-F138-4A5C-976F-8EAC2B608ADB}">
              <a16:predDERef xmlns:a16="http://schemas.microsoft.com/office/drawing/2014/main" pred="{0E84521E-B394-E526-CE21-1E3647ED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52294" y="39921235"/>
          <a:ext cx="1367117" cy="184353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19</xdr:row>
      <xdr:rowOff>65824</xdr:rowOff>
    </xdr:from>
    <xdr:to>
      <xdr:col>5</xdr:col>
      <xdr:colOff>807627</xdr:colOff>
      <xdr:row>20</xdr:row>
      <xdr:rowOff>11052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C70EFDD-566B-46F5-B267-BB4B0C07C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32990" y="41841353"/>
          <a:ext cx="2462922" cy="32653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19</xdr:row>
      <xdr:rowOff>1423147</xdr:rowOff>
    </xdr:from>
    <xdr:to>
      <xdr:col>4</xdr:col>
      <xdr:colOff>866027</xdr:colOff>
      <xdr:row>19</xdr:row>
      <xdr:rowOff>3269859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B01BD73D-32D1-4DBC-A7CB-63D25A87C670}"/>
            </a:ext>
            <a:ext uri="{147F2762-F138-4A5C-976F-8EAC2B608ADB}">
              <a16:predDERef xmlns:a16="http://schemas.microsoft.com/office/drawing/2014/main" pred="{0E84521E-B394-E526-CE21-1E3647ED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74706" y="43198676"/>
          <a:ext cx="1367117" cy="1843537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19</xdr:row>
      <xdr:rowOff>2723030</xdr:rowOff>
    </xdr:from>
    <xdr:ext cx="1736912" cy="468013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E5CED7A5-1A90-3E86-0746-1E0E55D2F371}"/>
            </a:ext>
          </a:extLst>
        </xdr:cNvPr>
        <xdr:cNvSpPr txBox="1"/>
      </xdr:nvSpPr>
      <xdr:spPr>
        <a:xfrm>
          <a:off x="14657294" y="44498559"/>
          <a:ext cx="173691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k-SK" sz="2400" b="0"/>
            <a:t>Obrázok 2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H40"/>
  <sheetViews>
    <sheetView tabSelected="1" zoomScale="85" zoomScaleNormal="85" workbookViewId="0">
      <selection activeCell="J9" sqref="J9"/>
    </sheetView>
  </sheetViews>
  <sheetFormatPr defaultRowHeight="15" customHeight="1" x14ac:dyDescent="0.35"/>
  <cols>
    <col min="2" max="2" width="24" style="17" customWidth="1"/>
    <col min="3" max="3" width="157.1796875" style="10" customWidth="1"/>
    <col min="4" max="4" width="7.54296875" customWidth="1"/>
    <col min="5" max="5" width="17.26953125" customWidth="1"/>
    <col min="6" max="6" width="16.453125" customWidth="1"/>
    <col min="7" max="7" width="17.26953125" customWidth="1"/>
  </cols>
  <sheetData>
    <row r="1" spans="1:7" ht="16" thickBot="1" x14ac:dyDescent="0.4">
      <c r="A1" s="7"/>
      <c r="C1" s="13"/>
    </row>
    <row r="2" spans="1:7" ht="37.5" thickBot="1" x14ac:dyDescent="0.5">
      <c r="A2" s="8"/>
      <c r="B2" s="39" t="s">
        <v>48</v>
      </c>
      <c r="C2" s="40" t="s">
        <v>49</v>
      </c>
    </row>
    <row r="3" spans="1:7" ht="14.5" x14ac:dyDescent="0.35">
      <c r="A3" s="8"/>
      <c r="C3" s="13"/>
    </row>
    <row r="4" spans="1:7" ht="18.5" x14ac:dyDescent="0.35">
      <c r="A4" s="47" t="s">
        <v>58</v>
      </c>
      <c r="B4" s="47"/>
      <c r="C4" s="47"/>
      <c r="D4" s="47"/>
      <c r="E4" s="47"/>
      <c r="F4" s="47"/>
      <c r="G4" s="47"/>
    </row>
    <row r="5" spans="1:7" ht="14.5" x14ac:dyDescent="0.35">
      <c r="A5" s="8"/>
      <c r="C5" s="13"/>
    </row>
    <row r="6" spans="1:7" ht="15" customHeight="1" x14ac:dyDescent="0.35">
      <c r="C6" s="13"/>
    </row>
    <row r="7" spans="1:7" ht="15" customHeight="1" thickBot="1" x14ac:dyDescent="0.4">
      <c r="C7" s="13"/>
    </row>
    <row r="8" spans="1:7" s="10" customFormat="1" ht="33" customHeight="1" x14ac:dyDescent="0.35">
      <c r="A8" s="30" t="s">
        <v>0</v>
      </c>
      <c r="B8" s="31" t="s">
        <v>1</v>
      </c>
      <c r="C8" s="32" t="s">
        <v>21</v>
      </c>
      <c r="D8" s="31" t="s">
        <v>2</v>
      </c>
      <c r="E8" s="33" t="s">
        <v>22</v>
      </c>
      <c r="F8" s="33" t="s">
        <v>23</v>
      </c>
      <c r="G8" s="34" t="s">
        <v>24</v>
      </c>
    </row>
    <row r="9" spans="1:7" ht="285" customHeight="1" x14ac:dyDescent="0.35">
      <c r="A9" s="12" t="s">
        <v>3</v>
      </c>
      <c r="B9" s="18" t="s">
        <v>4</v>
      </c>
      <c r="C9" s="27" t="s">
        <v>31</v>
      </c>
      <c r="D9" s="6">
        <v>5</v>
      </c>
      <c r="E9" s="35"/>
      <c r="F9" s="28">
        <f>D9*E9</f>
        <v>0</v>
      </c>
      <c r="G9" s="36">
        <f>1.23*F9</f>
        <v>0</v>
      </c>
    </row>
    <row r="10" spans="1:7" ht="312.75" customHeight="1" x14ac:dyDescent="0.35">
      <c r="A10" s="12" t="s">
        <v>5</v>
      </c>
      <c r="B10" s="18" t="s">
        <v>6</v>
      </c>
      <c r="C10" s="27" t="s">
        <v>32</v>
      </c>
      <c r="D10" s="6">
        <v>2</v>
      </c>
      <c r="E10" s="35"/>
      <c r="F10" s="28">
        <f t="shared" ref="F10:F23" si="0">D10*E10</f>
        <v>0</v>
      </c>
      <c r="G10" s="36">
        <f t="shared" ref="G10:G23" si="1">1.23*F10</f>
        <v>0</v>
      </c>
    </row>
    <row r="11" spans="1:7" ht="308.25" customHeight="1" x14ac:dyDescent="0.35">
      <c r="A11" s="12" t="s">
        <v>7</v>
      </c>
      <c r="B11" s="18" t="s">
        <v>8</v>
      </c>
      <c r="C11" s="27" t="s">
        <v>37</v>
      </c>
      <c r="D11" s="6">
        <v>1</v>
      </c>
      <c r="E11" s="35"/>
      <c r="F11" s="28">
        <f t="shared" si="0"/>
        <v>0</v>
      </c>
      <c r="G11" s="36">
        <f t="shared" si="1"/>
        <v>0</v>
      </c>
    </row>
    <row r="12" spans="1:7" ht="178.5" customHeight="1" x14ac:dyDescent="0.35">
      <c r="A12" s="12" t="s">
        <v>9</v>
      </c>
      <c r="B12" s="18" t="s">
        <v>10</v>
      </c>
      <c r="C12" s="27" t="s">
        <v>33</v>
      </c>
      <c r="D12" s="6">
        <v>1</v>
      </c>
      <c r="E12" s="35"/>
      <c r="F12" s="28">
        <f t="shared" si="0"/>
        <v>0</v>
      </c>
      <c r="G12" s="36">
        <f t="shared" si="1"/>
        <v>0</v>
      </c>
    </row>
    <row r="13" spans="1:7" ht="193.5" customHeight="1" x14ac:dyDescent="0.35">
      <c r="A13" s="12" t="s">
        <v>11</v>
      </c>
      <c r="B13" s="18" t="s">
        <v>12</v>
      </c>
      <c r="C13" s="27" t="s">
        <v>34</v>
      </c>
      <c r="D13" s="6">
        <v>1</v>
      </c>
      <c r="E13" s="35"/>
      <c r="F13" s="28">
        <f t="shared" si="0"/>
        <v>0</v>
      </c>
      <c r="G13" s="36">
        <f t="shared" si="1"/>
        <v>0</v>
      </c>
    </row>
    <row r="14" spans="1:7" ht="193.5" customHeight="1" x14ac:dyDescent="0.35">
      <c r="A14" s="12"/>
      <c r="B14" s="18"/>
      <c r="C14" s="27" t="s">
        <v>46</v>
      </c>
      <c r="D14" s="26"/>
      <c r="E14" s="35"/>
      <c r="F14" s="28"/>
      <c r="G14" s="36"/>
    </row>
    <row r="15" spans="1:7" ht="314.25" customHeight="1" x14ac:dyDescent="0.35">
      <c r="A15" s="12" t="s">
        <v>13</v>
      </c>
      <c r="B15" s="18" t="s">
        <v>14</v>
      </c>
      <c r="C15" s="27" t="s">
        <v>35</v>
      </c>
      <c r="D15" s="6">
        <v>17</v>
      </c>
      <c r="E15" s="35"/>
      <c r="F15" s="28">
        <f t="shared" si="0"/>
        <v>0</v>
      </c>
      <c r="G15" s="36">
        <f t="shared" si="1"/>
        <v>0</v>
      </c>
    </row>
    <row r="16" spans="1:7" ht="256.5" customHeight="1" x14ac:dyDescent="0.35">
      <c r="A16" s="12" t="s">
        <v>15</v>
      </c>
      <c r="B16" s="18" t="s">
        <v>20</v>
      </c>
      <c r="C16" s="27" t="s">
        <v>36</v>
      </c>
      <c r="D16" s="6">
        <v>1</v>
      </c>
      <c r="E16" s="35"/>
      <c r="F16" s="28">
        <f t="shared" si="0"/>
        <v>0</v>
      </c>
      <c r="G16" s="36">
        <f t="shared" si="1"/>
        <v>0</v>
      </c>
    </row>
    <row r="17" spans="1:8" ht="408.75" customHeight="1" x14ac:dyDescent="0.35">
      <c r="A17" s="6" t="s">
        <v>16</v>
      </c>
      <c r="B17" s="18" t="s">
        <v>28</v>
      </c>
      <c r="C17" s="24" t="s">
        <v>38</v>
      </c>
      <c r="D17" s="6">
        <v>2</v>
      </c>
      <c r="E17" s="35"/>
      <c r="F17" s="28">
        <f t="shared" si="0"/>
        <v>0</v>
      </c>
      <c r="G17" s="36">
        <f t="shared" si="1"/>
        <v>0</v>
      </c>
    </row>
    <row r="18" spans="1:8" ht="409.5" customHeight="1" x14ac:dyDescent="0.35">
      <c r="A18" s="6" t="s">
        <v>17</v>
      </c>
      <c r="B18" s="6" t="s">
        <v>30</v>
      </c>
      <c r="C18" s="24" t="s">
        <v>29</v>
      </c>
      <c r="D18" s="6">
        <v>2</v>
      </c>
      <c r="E18" s="35"/>
      <c r="F18" s="28">
        <f t="shared" si="0"/>
        <v>0</v>
      </c>
      <c r="G18" s="36">
        <f t="shared" si="1"/>
        <v>0</v>
      </c>
    </row>
    <row r="19" spans="1:8" ht="288.75" customHeight="1" x14ac:dyDescent="0.35">
      <c r="A19" s="12"/>
      <c r="B19" s="18" t="s">
        <v>44</v>
      </c>
      <c r="C19" s="5" t="s">
        <v>47</v>
      </c>
      <c r="D19" s="6"/>
      <c r="E19" s="35"/>
      <c r="F19" s="28"/>
      <c r="G19" s="36"/>
    </row>
    <row r="20" spans="1:8" ht="261" customHeight="1" x14ac:dyDescent="0.35">
      <c r="A20" s="12"/>
      <c r="B20" s="18"/>
      <c r="C20" s="5" t="s">
        <v>45</v>
      </c>
      <c r="D20" s="6"/>
      <c r="E20" s="35"/>
      <c r="F20" s="28"/>
      <c r="G20" s="36"/>
    </row>
    <row r="21" spans="1:8" ht="117.75" customHeight="1" x14ac:dyDescent="0.35">
      <c r="A21" s="6" t="s">
        <v>18</v>
      </c>
      <c r="B21" s="23" t="s">
        <v>26</v>
      </c>
      <c r="C21" s="24" t="s">
        <v>39</v>
      </c>
      <c r="D21" s="6">
        <v>1</v>
      </c>
      <c r="E21" s="35"/>
      <c r="F21" s="28">
        <f t="shared" si="0"/>
        <v>0</v>
      </c>
      <c r="G21" s="36">
        <f t="shared" si="1"/>
        <v>0</v>
      </c>
    </row>
    <row r="22" spans="1:8" ht="192.75" customHeight="1" x14ac:dyDescent="0.35">
      <c r="A22" s="6" t="s">
        <v>19</v>
      </c>
      <c r="B22" s="23" t="s">
        <v>27</v>
      </c>
      <c r="C22" s="24" t="s">
        <v>40</v>
      </c>
      <c r="D22" s="6">
        <v>4</v>
      </c>
      <c r="E22" s="35"/>
      <c r="F22" s="28">
        <f t="shared" si="0"/>
        <v>0</v>
      </c>
      <c r="G22" s="36">
        <f t="shared" si="1"/>
        <v>0</v>
      </c>
    </row>
    <row r="23" spans="1:8" ht="138" customHeight="1" x14ac:dyDescent="0.35">
      <c r="A23" s="6" t="s">
        <v>42</v>
      </c>
      <c r="B23" s="18" t="s">
        <v>43</v>
      </c>
      <c r="C23" s="27" t="s">
        <v>41</v>
      </c>
      <c r="D23" s="6">
        <v>1</v>
      </c>
      <c r="E23" s="29"/>
      <c r="F23" s="28">
        <f t="shared" si="0"/>
        <v>0</v>
      </c>
      <c r="G23" s="36">
        <f t="shared" si="1"/>
        <v>0</v>
      </c>
      <c r="H23" s="1"/>
    </row>
    <row r="24" spans="1:8" ht="16" thickBot="1" x14ac:dyDescent="0.4">
      <c r="A24" s="15"/>
      <c r="B24" s="19"/>
      <c r="C24" s="37" t="s">
        <v>25</v>
      </c>
      <c r="D24" s="38"/>
      <c r="E24" s="38"/>
      <c r="F24" s="25">
        <f>SUM(F9:F23)</f>
        <v>0</v>
      </c>
      <c r="G24" s="25">
        <f>SUM(G9:G23)</f>
        <v>0</v>
      </c>
    </row>
    <row r="25" spans="1:8" ht="15.5" x14ac:dyDescent="0.35">
      <c r="A25" s="16"/>
      <c r="B25" s="20"/>
      <c r="C25" s="13"/>
    </row>
    <row r="26" spans="1:8" ht="15" customHeight="1" x14ac:dyDescent="0.35">
      <c r="C26" s="13"/>
    </row>
    <row r="27" spans="1:8" ht="15.5" x14ac:dyDescent="0.35">
      <c r="A27" s="9"/>
      <c r="B27" s="21"/>
      <c r="C27" s="14"/>
      <c r="D27" s="3"/>
      <c r="E27" s="4"/>
      <c r="F27" s="2"/>
      <c r="G27" s="2"/>
    </row>
    <row r="28" spans="1:8" ht="16" thickBot="1" x14ac:dyDescent="0.4">
      <c r="A28" s="9"/>
      <c r="B28" s="48" t="s">
        <v>50</v>
      </c>
      <c r="C28" s="48"/>
      <c r="D28" s="3"/>
      <c r="E28" s="4"/>
      <c r="F28" s="2"/>
      <c r="G28" s="2"/>
    </row>
    <row r="29" spans="1:8" ht="14.5" x14ac:dyDescent="0.35">
      <c r="A29" s="10"/>
      <c r="B29" s="41" t="s">
        <v>51</v>
      </c>
      <c r="C29" s="42"/>
      <c r="D29" s="3"/>
      <c r="E29" s="4"/>
      <c r="F29" s="2"/>
      <c r="G29" s="2"/>
    </row>
    <row r="30" spans="1:8" thickBot="1" x14ac:dyDescent="0.4">
      <c r="A30" s="11"/>
      <c r="B30" s="43" t="s">
        <v>52</v>
      </c>
      <c r="C30" s="44"/>
      <c r="D30" s="3"/>
      <c r="E30" s="4"/>
      <c r="F30" s="2"/>
      <c r="G30" s="2"/>
    </row>
    <row r="31" spans="1:8" ht="14.5" x14ac:dyDescent="0.35">
      <c r="B31" s="43" t="s">
        <v>53</v>
      </c>
      <c r="C31" s="44"/>
      <c r="D31" s="3"/>
      <c r="E31" s="49" t="s">
        <v>56</v>
      </c>
      <c r="F31" s="50"/>
      <c r="G31" s="51"/>
    </row>
    <row r="32" spans="1:8" thickBot="1" x14ac:dyDescent="0.4">
      <c r="B32" s="43" t="s">
        <v>54</v>
      </c>
      <c r="C32" s="44"/>
      <c r="D32" s="3"/>
      <c r="E32" s="52"/>
      <c r="F32" s="53"/>
      <c r="G32" s="54"/>
    </row>
    <row r="33" spans="2:7" thickBot="1" x14ac:dyDescent="0.4">
      <c r="B33" s="45" t="s">
        <v>55</v>
      </c>
      <c r="C33" s="46"/>
      <c r="D33" s="3"/>
      <c r="E33" s="4"/>
      <c r="F33" s="2"/>
      <c r="G33" s="2"/>
    </row>
    <row r="34" spans="2:7" thickBot="1" x14ac:dyDescent="0.4">
      <c r="B34" s="22"/>
      <c r="C34" s="13"/>
      <c r="D34" s="3"/>
      <c r="E34" s="4"/>
      <c r="F34" s="2"/>
      <c r="G34" s="2"/>
    </row>
    <row r="35" spans="2:7" ht="14.5" x14ac:dyDescent="0.35">
      <c r="B35" s="22"/>
      <c r="C35" s="13"/>
      <c r="D35" s="3"/>
      <c r="E35" s="55" t="s">
        <v>57</v>
      </c>
      <c r="F35" s="56"/>
      <c r="G35" s="57"/>
    </row>
    <row r="36" spans="2:7" ht="14.5" x14ac:dyDescent="0.35">
      <c r="B36" s="22"/>
      <c r="C36" s="13"/>
      <c r="D36" s="3"/>
      <c r="E36" s="58"/>
      <c r="F36" s="59"/>
      <c r="G36" s="60"/>
    </row>
    <row r="37" spans="2:7" ht="15" customHeight="1" x14ac:dyDescent="0.35">
      <c r="E37" s="58"/>
      <c r="F37" s="59"/>
      <c r="G37" s="60"/>
    </row>
    <row r="38" spans="2:7" ht="15" customHeight="1" x14ac:dyDescent="0.35">
      <c r="E38" s="58"/>
      <c r="F38" s="59"/>
      <c r="G38" s="60"/>
    </row>
    <row r="39" spans="2:7" ht="15" customHeight="1" x14ac:dyDescent="0.35">
      <c r="E39" s="58"/>
      <c r="F39" s="59"/>
      <c r="G39" s="60"/>
    </row>
    <row r="40" spans="2:7" ht="15" customHeight="1" thickBot="1" x14ac:dyDescent="0.4">
      <c r="E40" s="61"/>
      <c r="F40" s="62"/>
      <c r="G40" s="63"/>
    </row>
  </sheetData>
  <mergeCells count="4">
    <mergeCell ref="A4:G4"/>
    <mergeCell ref="B28:C28"/>
    <mergeCell ref="E31:G32"/>
    <mergeCell ref="E35:G4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7606A4-AB04-48C8-8B9A-BD8A9160F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4A50A6-CF7C-4FF0-B6E7-248D7E8F4696}">
  <ds:schemaRefs>
    <ds:schemaRef ds:uri="http://schemas.microsoft.com/office/2006/metadata/properties"/>
    <ds:schemaRef ds:uri="edcf0ff6-4ad5-4024-a3b9-5fb58e035e2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purl.org/dc/dcmitype/"/>
    <ds:schemaRef ds:uri="0100f25a-e9d7-4098-9493-e61bb0d50cd9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5DD4CB0-245D-4851-96F2-3DFA472A4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Atypová výroba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Bednaričová</dc:creator>
  <cp:keywords/>
  <dc:description/>
  <cp:lastModifiedBy>Lucia Matulová</cp:lastModifiedBy>
  <cp:revision/>
  <dcterms:created xsi:type="dcterms:W3CDTF">2025-04-23T15:43:56Z</dcterms:created>
  <dcterms:modified xsi:type="dcterms:W3CDTF">2026-03-30T11:51:58Z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