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Práca\RAČA_Didaktika\Nábytok do účební\Príprava SP\"/>
    </mc:Choice>
  </mc:AlternateContent>
  <xr:revisionPtr revIDLastSave="0" documentId="13_ncr:1_{EDA54954-3CB3-43BF-A1AA-3C4B7DE90E96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Štandardizovaný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F27" i="1" s="1"/>
  <c r="G26" i="1"/>
  <c r="G27" i="1" s="1"/>
  <c r="F9" i="1"/>
  <c r="G9" i="1" s="1"/>
</calcChain>
</file>

<file path=xl/sharedStrings.xml><?xml version="1.0" encoding="utf-8"?>
<sst xmlns="http://schemas.openxmlformats.org/spreadsheetml/2006/main" count="73" uniqueCount="73">
  <si>
    <t>P. č.</t>
  </si>
  <si>
    <t>Názov</t>
  </si>
  <si>
    <t>Počet</t>
  </si>
  <si>
    <t>1.</t>
  </si>
  <si>
    <t>2.</t>
  </si>
  <si>
    <t>3.</t>
  </si>
  <si>
    <t>4.</t>
  </si>
  <si>
    <t>5.</t>
  </si>
  <si>
    <t>6.</t>
  </si>
  <si>
    <t>7.</t>
  </si>
  <si>
    <t>Taburet v tvare valca</t>
  </si>
  <si>
    <t>8.</t>
  </si>
  <si>
    <t>Taburet v tvare kocky</t>
  </si>
  <si>
    <t>9.</t>
  </si>
  <si>
    <t>Koberec 2x2,5 metra</t>
  </si>
  <si>
    <t>10.</t>
  </si>
  <si>
    <t>11.</t>
  </si>
  <si>
    <t>Stolička žiacka</t>
  </si>
  <si>
    <t>Učiteľská stolička</t>
  </si>
  <si>
    <t>15.</t>
  </si>
  <si>
    <t>Skriňa vysoká policová s plnými dvierkami</t>
  </si>
  <si>
    <t>Stolička učiteľská</t>
  </si>
  <si>
    <t>Skriňa stredná policová s plnými dvierkami</t>
  </si>
  <si>
    <t>Skriňa vysoká policová so sklenenými a plnými dvierkami</t>
  </si>
  <si>
    <t>Požadovaná špecifikácia</t>
  </si>
  <si>
    <t>Cena spolu v € bez DPH</t>
  </si>
  <si>
    <t>Jednotková cena v € bez DPH</t>
  </si>
  <si>
    <t>Cena spolu v € s DPH</t>
  </si>
  <si>
    <t>Cena spolu vrátane dodania a montáže</t>
  </si>
  <si>
    <t>Akustický panel - mobilný</t>
  </si>
  <si>
    <t xml:space="preserve">Kontajner pod učiteľský stôl </t>
  </si>
  <si>
    <t>Učiteľský elektricky polohovateľný stôl</t>
  </si>
  <si>
    <r>
      <rPr>
        <b/>
        <sz val="11"/>
        <rFont val="Calibri"/>
        <family val="2"/>
        <charset val="238"/>
        <scheme val="minor"/>
      </rPr>
      <t>Vysoká stolička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 laboratórnym pracoviskám</t>
    </r>
  </si>
  <si>
    <t>Žiacka stolička</t>
  </si>
  <si>
    <t>Stôl trojuholníkového tvaru</t>
  </si>
  <si>
    <r>
      <rPr>
        <b/>
        <sz val="12"/>
        <color rgb="FF000000"/>
        <rFont val="Calibri"/>
        <family val="2"/>
        <charset val="238"/>
        <scheme val="minor"/>
      </rPr>
      <t>Mobilný akustický panel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Rozmery: 
</t>
    </r>
    <r>
      <rPr>
        <sz val="11"/>
        <color rgb="FF000000"/>
        <rFont val="Calibri"/>
        <scheme val="minor"/>
      </rPr>
      <t xml:space="preserve">1200-1900x1000-1200x35-50mm (vxšxh)
</t>
    </r>
    <r>
      <rPr>
        <b/>
        <sz val="11"/>
        <color rgb="FF000000"/>
        <rFont val="Calibri"/>
        <scheme val="minor"/>
      </rPr>
      <t xml:space="preserve">Materiál: 
</t>
    </r>
    <r>
      <rPr>
        <sz val="11"/>
        <color rgb="FF000000"/>
        <rFont val="Calibri"/>
        <scheme val="minor"/>
      </rPr>
      <t xml:space="preserve">podnož:  min.5mm hrubý oceľový plech, panel: pregleka/drevotrieska, akustická pena, poťahová látka v odtieňoch svetlomodrej alebo svetlozelenej, kolieska s brzdou-plast
</t>
    </r>
    <r>
      <rPr>
        <b/>
        <sz val="11"/>
        <color rgb="FF000000"/>
        <rFont val="Calibri"/>
        <scheme val="minor"/>
      </rPr>
      <t xml:space="preserve">Konštrukcia: 
</t>
    </r>
    <r>
      <rPr>
        <sz val="11"/>
        <color rgb="FF000000"/>
        <rFont val="Calibri"/>
        <scheme val="minor"/>
      </rPr>
      <t xml:space="preserve">Samostatne stojaci panel s oblými rohmi na kolieskach alebo na nožičkách/podperách na akustické a vizuálne oddelenie priestoru. Absorbcia hluku -trieda A alebo B podľa ISO 354.
</t>
    </r>
  </si>
  <si>
    <r>
      <rPr>
        <b/>
        <sz val="12"/>
        <color rgb="FF000000"/>
        <rFont val="Calibri"/>
        <family val="2"/>
        <charset val="238"/>
      </rPr>
      <t>Taburet v tvare valca</t>
    </r>
    <r>
      <rPr>
        <sz val="11"/>
        <color rgb="FF000000"/>
        <rFont val="Calibri"/>
      </rPr>
      <t xml:space="preserve">
</t>
    </r>
    <r>
      <rPr>
        <b/>
        <sz val="11"/>
        <color rgb="FF000000"/>
        <rFont val="Calibri"/>
      </rPr>
      <t>Rozmery:</t>
    </r>
    <r>
      <rPr>
        <sz val="11"/>
        <color rgb="FF000000"/>
        <rFont val="Calibri"/>
      </rPr>
      <t xml:space="preserve"> 
400-420x430-450mm (priemerxvýška)
</t>
    </r>
    <r>
      <rPr>
        <b/>
        <sz val="11"/>
        <color rgb="FF000000"/>
        <rFont val="Calibri"/>
      </rPr>
      <t xml:space="preserve">Materiál: 
</t>
    </r>
    <r>
      <rPr>
        <sz val="11"/>
        <color rgb="FF000000"/>
        <rFont val="Calibri"/>
      </rPr>
      <t xml:space="preserve">drevená konštrukcia, čalúnenie na povrchu 100% polyester s oteruvzdornosťou min. 100 000 cyklov
</t>
    </r>
    <r>
      <rPr>
        <b/>
        <sz val="11"/>
        <color rgb="FF000000"/>
        <rFont val="Calibri"/>
      </rPr>
      <t xml:space="preserve">Konštrukcia:
</t>
    </r>
    <r>
      <rPr>
        <sz val="11"/>
        <color rgb="FF000000"/>
        <rFont val="Calibri"/>
      </rPr>
      <t>Okrúhly taburet so 4 klzákmi pre tvrdú podlahu, poťahový materiál vo farbe RAL6018 (hráškovo zelená). Nosnosť min. 130kg</t>
    </r>
  </si>
  <si>
    <r>
      <rPr>
        <b/>
        <sz val="12"/>
        <color rgb="FF000000"/>
        <rFont val="Calibri"/>
        <family val="2"/>
        <charset val="238"/>
      </rPr>
      <t>Taburet v tvare kocky</t>
    </r>
    <r>
      <rPr>
        <sz val="11"/>
        <color rgb="FF000000"/>
        <rFont val="Calibri"/>
      </rPr>
      <t xml:space="preserve">
</t>
    </r>
    <r>
      <rPr>
        <b/>
        <sz val="11"/>
        <color rgb="FF000000"/>
        <rFont val="Calibri"/>
      </rPr>
      <t>Rozmery:</t>
    </r>
    <r>
      <rPr>
        <sz val="11"/>
        <color rgb="FF000000"/>
        <rFont val="Calibri"/>
      </rPr>
      <t xml:space="preserve"> 
400-420x430-450mm (základňaxvýška)
</t>
    </r>
    <r>
      <rPr>
        <b/>
        <sz val="11"/>
        <color rgb="FF000000"/>
        <rFont val="Calibri"/>
      </rPr>
      <t xml:space="preserve">Materiál: 
</t>
    </r>
    <r>
      <rPr>
        <sz val="11"/>
        <color rgb="FF000000"/>
        <rFont val="Calibri"/>
      </rPr>
      <t xml:space="preserve">drevená konštrukcia, čalúnenie na povrchu 100% polyester s oteruvzdornosťou min. 100 000 cyklov
</t>
    </r>
    <r>
      <rPr>
        <b/>
        <sz val="11"/>
        <color rgb="FF000000"/>
        <rFont val="Calibri"/>
      </rPr>
      <t xml:space="preserve">Konštrukcia:
</t>
    </r>
    <r>
      <rPr>
        <sz val="11"/>
        <color rgb="FF000000"/>
        <rFont val="Calibri"/>
      </rPr>
      <t>Taburet so štvorcovým pôdorysom, so 4 klzákmi pre tvrdú podlahu, poťahový materiál vo farbe RAL6018 (hráškovo zelená). Nosnosť min. 130kg</t>
    </r>
  </si>
  <si>
    <r>
      <rPr>
        <b/>
        <sz val="12"/>
        <color rgb="FF000000"/>
        <rFont val="Calibri"/>
        <family val="2"/>
        <charset val="238"/>
      </rPr>
      <t>Koberec 2x2,5m</t>
    </r>
    <r>
      <rPr>
        <sz val="11"/>
        <color rgb="FF000000"/>
        <rFont val="Calibri"/>
      </rPr>
      <t xml:space="preserve">
Kobrec jednofarebný so zaoblenými  rohmi, obšitý. RAL7001/RAL7004/RAL7040 (svetlosivý), kvalita prevedenia min. 31. trieda úžitkového zaťaženia.</t>
    </r>
  </si>
  <si>
    <r>
      <rPr>
        <b/>
        <sz val="12"/>
        <color rgb="FF000000"/>
        <rFont val="Calibri"/>
        <family val="2"/>
        <charset val="238"/>
      </rPr>
      <t>Jednomiestny žiacky stôl trojuholníkového tvaru</t>
    </r>
    <r>
      <rPr>
        <sz val="11"/>
        <color rgb="FF000000"/>
        <rFont val="Calibri"/>
      </rPr>
      <t xml:space="preserve">
</t>
    </r>
    <r>
      <rPr>
        <b/>
        <sz val="11"/>
        <color rgb="FF000000"/>
        <rFont val="Calibri"/>
      </rPr>
      <t>Rozmery</t>
    </r>
    <r>
      <rPr>
        <sz val="11"/>
        <color rgb="FF000000"/>
        <rFont val="Calibri"/>
      </rPr>
      <t xml:space="preserve">:
Vrchná doska je pravouhlý rovnoramenný trojuholník, odvesny: 70-75cm, prepona: 99-106cm. Výška stola: 70-75cm.
</t>
    </r>
    <r>
      <rPr>
        <b/>
        <sz val="11"/>
        <color rgb="FF000000"/>
        <rFont val="Calibri"/>
      </rPr>
      <t>Materiá</t>
    </r>
    <r>
      <rPr>
        <sz val="11"/>
        <color rgb="FF000000"/>
        <rFont val="Calibri"/>
      </rPr>
      <t xml:space="preserve">l:
Rámový podstavec a nohy z hliníkových zliatin alebo z tenkostennej ocele vo farbe RAL9006/RAL7035 (sivá). Kompaktná vrchná doska z laminovanej drevotriesky  s hrúbkou min. 19 mm, emisnej triedy E1 podľa normy EN 312 (a odvodených národných noriem, napr. ČSN EN 312 a pod.). Farebné prevedenie dosky: -RAL7001, RAL7004, RA7040 (svetlosivá).
</t>
    </r>
    <r>
      <rPr>
        <b/>
        <sz val="11"/>
        <color rgb="FF000000"/>
        <rFont val="Calibri"/>
      </rPr>
      <t xml:space="preserve">Konštrukcia:
</t>
    </r>
    <r>
      <rPr>
        <sz val="11"/>
        <color rgb="FF000000"/>
        <rFont val="Calibri"/>
      </rPr>
      <t>Kovová podnož z rúrok priemeru 4-4,5cm. Nohy sú vybavené klzákmi na tvrdé povrchy. Trojuholníková stolová doska je uchytená k rámu pomocou skrutiek.  Rohy dosky sú zaoblené na minimálne R25 mm. Doska je vybavená ABS hranou hrúbky 2,5 mm v dekore dosky. Stôl je mobilný a ľahko premiestniteľný, maximálna hmotnosť 8kg. Konštrukcia stola umožňuje stohovanie minimálne 8 ks. Nosnosť stola minimálne 100 kg. Pre lepšiu manipuláciu môže byť noha na čelnom vrchole vybavená otočným kolieskom s aretáciou.</t>
    </r>
  </si>
  <si>
    <r>
      <rPr>
        <b/>
        <sz val="12"/>
        <color rgb="FF000000"/>
        <rFont val="Calibri"/>
        <family val="2"/>
        <charset val="238"/>
      </rPr>
      <t>Žiacka stolička na kovovej predpruženej podnoži</t>
    </r>
    <r>
      <rPr>
        <sz val="11"/>
        <color rgb="FF000000"/>
        <rFont val="Calibri"/>
      </rPr>
      <t xml:space="preserve">
</t>
    </r>
    <r>
      <rPr>
        <b/>
        <sz val="11"/>
        <color rgb="FF000000"/>
        <rFont val="Calibri"/>
      </rPr>
      <t xml:space="preserve">Rozmery:
</t>
    </r>
    <r>
      <rPr>
        <sz val="11"/>
        <color rgb="FF000000"/>
        <rFont val="Calibri"/>
      </rPr>
      <t xml:space="preserve">Výška sedadla 450-470mm, sedadlo: 410-500x400-510mm (šxd)
</t>
    </r>
    <r>
      <rPr>
        <b/>
        <sz val="11"/>
        <color rgb="FF000000"/>
        <rFont val="Calibri"/>
      </rPr>
      <t>Materiál</t>
    </r>
    <r>
      <rPr>
        <sz val="11"/>
        <color rgb="FF000000"/>
        <rFont val="Calibri"/>
      </rPr>
      <t xml:space="preserve">:
Podnož-rúrková oceľ sivej RAL 9006/RAL7021/RAL7035, sedadlo s operadlom z polypropylénu s obvodovou výstužou,  farba RAL6018 (hráškovo zelená)
</t>
    </r>
    <r>
      <rPr>
        <b/>
        <sz val="11"/>
        <color rgb="FF000000"/>
        <rFont val="Calibri"/>
      </rPr>
      <t xml:space="preserve">Konštrukcia:
</t>
    </r>
    <r>
      <rPr>
        <sz val="11"/>
        <color rgb="FF000000"/>
        <rFont val="Calibri"/>
      </rPr>
      <t>Pevný škrupinový sedák s operadlom prispôsobeným zakriveniu chrbtice z jedného dielu na lyžinovej podnoži alebo na podnoži tvaru Z. Stolička je stohovateľná-minimálne 5ks, s možnosťou vyloženia na stôl. Je opatrená ochranou proti poškriabaniu stola. Na spodnej časti podnože sú klzáky na tvrdé povrchy. Tvar stoličky umožňuje sedenie čelom k operadlu. Minimálna nosnosť je 130kg. Hmotnosť stoličky do 8kg.</t>
    </r>
  </si>
  <si>
    <r>
      <rPr>
        <b/>
        <sz val="12"/>
        <color rgb="FF000000"/>
        <rFont val="Calibri"/>
        <family val="2"/>
        <charset val="238"/>
      </rPr>
      <t>Otočná učiteľská stolička s kolieskami</t>
    </r>
    <r>
      <rPr>
        <sz val="11"/>
        <color rgb="FF000000"/>
        <rFont val="Calibri"/>
      </rPr>
      <t xml:space="preserve">
</t>
    </r>
    <r>
      <rPr>
        <b/>
        <sz val="11"/>
        <color rgb="FF000000"/>
        <rFont val="Calibri"/>
      </rPr>
      <t xml:space="preserve">Rozmery:
</t>
    </r>
    <r>
      <rPr>
        <sz val="11"/>
        <color rgb="FF000000"/>
        <rFont val="Calibri"/>
      </rPr>
      <t xml:space="preserve">Výška sedadla 440-580mm
</t>
    </r>
    <r>
      <rPr>
        <b/>
        <sz val="11"/>
        <color rgb="FF000000"/>
        <rFont val="Calibri"/>
      </rPr>
      <t>Materiál</t>
    </r>
    <r>
      <rPr>
        <sz val="11"/>
        <color rgb="FF000000"/>
        <rFont val="Calibri"/>
      </rPr>
      <t xml:space="preserve">:
Oceľová kostra farby hliníka RAL 9006, sedadlo s operadlom z polypropylénu farba RAL6018 (hráškovo zelená)
</t>
    </r>
    <r>
      <rPr>
        <b/>
        <sz val="11"/>
        <color rgb="FF000000"/>
        <rFont val="Calibri"/>
      </rPr>
      <t xml:space="preserve">Konštrukcia:
</t>
    </r>
    <r>
      <rPr>
        <sz val="11"/>
        <color rgb="FF000000"/>
        <rFont val="Calibri"/>
      </rPr>
      <t>Pevný škrupinový sedák s operadlom prispôsobeným zakriveniu chrbtice vyrobený z jedného kusu. Výškovo nastaviteľný plynovým piestom.  Negatívny uhol sedáku -3° poskytuje správnu podporu držania tela. Spodný päťramenný kríž je umiestnený na piatich  plastových kolieskach.Minimálna nosnosť je 130kg.</t>
    </r>
  </si>
  <si>
    <r>
      <rPr>
        <b/>
        <sz val="12"/>
        <color rgb="FF000000"/>
        <rFont val="Calibri"/>
        <family val="2"/>
        <charset val="238"/>
        <scheme val="minor"/>
      </rPr>
      <t>Žiacka vysoká stolička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Rozmery:
</t>
    </r>
    <r>
      <rPr>
        <sz val="11"/>
        <color rgb="FF000000"/>
        <rFont val="Calibri"/>
        <scheme val="minor"/>
      </rPr>
      <t xml:space="preserve">výška sedadla 650-660mm, sedadlo: 410-500x400-500mm (šxh), výška stoličky s operadlom: 1000-1100 mm
</t>
    </r>
    <r>
      <rPr>
        <b/>
        <sz val="11"/>
        <color rgb="FF000000"/>
        <rFont val="Calibri"/>
        <scheme val="minor"/>
      </rPr>
      <t xml:space="preserve">Materiál: 
</t>
    </r>
    <r>
      <rPr>
        <sz val="11"/>
        <color rgb="FF000000"/>
        <rFont val="Calibri"/>
        <scheme val="minor"/>
      </rPr>
      <t xml:space="preserve">Oceľová rúrková konštrukcia, priemer min.18mm, hrúbka steny min.2mm sivej farby  RAL 9006/RAL7021/RAL7035/RAL7045 Sedadlo a operadloz polypropylénu farba: 14ks RAL5012/RAL5015/RAL5025 (svetlomodrá)+14ks RAL6018/RAL6017/RAL6019/RAL6001 (svetlozelená)
</t>
    </r>
    <r>
      <rPr>
        <b/>
        <sz val="11"/>
        <color rgb="FF000000"/>
        <rFont val="Calibri"/>
        <scheme val="minor"/>
      </rPr>
      <t xml:space="preserve">Konštrukcia:
</t>
    </r>
    <r>
      <rPr>
        <sz val="11"/>
        <color rgb="FF000000"/>
        <rFont val="Calibri"/>
        <scheme val="minor"/>
      </rPr>
      <t xml:space="preserve">Stolička s fixnou výškou na štyroch nohách spevnených minimálne jednou priečkou, na spodnej strane nôh plastové koncovky. Sedák s operadlom zvlášť alebo škrupinového typu. Nosnosť stoličky min.110kg.
</t>
    </r>
  </si>
  <si>
    <r>
      <rPr>
        <b/>
        <sz val="12"/>
        <color rgb="FF000000"/>
        <rFont val="Calibri"/>
        <family val="2"/>
        <charset val="238"/>
        <scheme val="minor"/>
      </rPr>
      <t>Žiacka stolička na kovovej predpruženej podnoži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Rozmery:
</t>
    </r>
    <r>
      <rPr>
        <sz val="11"/>
        <color rgb="FF000000"/>
        <rFont val="Calibri"/>
        <scheme val="minor"/>
      </rPr>
      <t xml:space="preserve">Výška sedadla 450-470mm, sedadlo: 410-500x400-510mm (šxh)
</t>
    </r>
    <r>
      <rPr>
        <b/>
        <sz val="11"/>
        <color rgb="FF000000"/>
        <rFont val="Calibri"/>
        <scheme val="minor"/>
      </rPr>
      <t xml:space="preserve">Materiál:
</t>
    </r>
    <r>
      <rPr>
        <sz val="11"/>
        <color rgb="FF000000"/>
        <rFont val="Calibri"/>
        <scheme val="minor"/>
      </rPr>
      <t xml:space="preserve">Podnož-rúrková oceľ priemer min.18mm, hrúbka steny min.2mm sivej farby  RAL 9006/RAL7021/RAL7035, sedadlo s operadlom z polypropylénu s obvodovou výstužou,  farba sedadla a operadlo: 14 ks RAL5012/RAL5015/RAL5025 (svetlomodrá) a 14 ks RAL6018/RAL6017/RAL6019/RAL6001 (svetlozelená)
</t>
    </r>
    <r>
      <rPr>
        <b/>
        <sz val="11"/>
        <color rgb="FF000000"/>
        <rFont val="Calibri"/>
        <scheme val="minor"/>
      </rPr>
      <t xml:space="preserve">Konštrukcia:
</t>
    </r>
    <r>
      <rPr>
        <sz val="11"/>
        <color rgb="FF000000"/>
        <rFont val="Calibri"/>
        <scheme val="minor"/>
      </rPr>
      <t>Pevný škrupinový sedák s operadlom prispôsobeným zakriveniu chrbtice z jedného dielu na lyžinovej podnoži alebo na podnoži tvaru Z. Stolička je stohovateľná-minimálne 5ks, s možnosťou vyloženia na stôl. Je opatrená ochranou proti poškriabaniu stola. Na spodnej časti podnože sú klzáky na tvrdé povrchy.  Minimálna nosnosť je 130kg. Hmotnosť stoličky do 8kg.</t>
    </r>
  </si>
  <si>
    <r>
      <rPr>
        <b/>
        <sz val="12"/>
        <color rgb="FF000000"/>
        <rFont val="Calibri"/>
        <family val="2"/>
        <charset val="238"/>
        <scheme val="minor"/>
      </rPr>
      <t>Skriňa vysoká, policová</t>
    </r>
    <r>
      <rPr>
        <sz val="11"/>
        <color rgb="FF000000"/>
        <rFont val="Calibri"/>
        <family val="2"/>
        <charset val="238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Rozmery: 
</t>
    </r>
    <r>
      <rPr>
        <sz val="11"/>
        <color rgb="FF000000"/>
        <rFont val="Calibri"/>
        <scheme val="minor"/>
      </rPr>
      <t xml:space="preserve">1900-2100x800-850x390-420mm (vxšxh), Hĺbka bez madiel.
</t>
    </r>
    <r>
      <rPr>
        <b/>
        <sz val="11"/>
        <color rgb="FF000000"/>
        <rFont val="Calibri"/>
        <scheme val="minor"/>
      </rPr>
      <t xml:space="preserve">Materiál: 
</t>
    </r>
    <r>
      <rPr>
        <sz val="11"/>
        <color rgb="FF000000"/>
        <rFont val="Calibri"/>
        <scheme val="minor"/>
      </rPr>
      <t xml:space="preserve">Korpus skrine vrátane zadnej časti, dvierok  a políc vyrobený z LTD hrúbky min. 18 mm. Korpus lepený na kolíkové spoje, všetky hrany olepené ABS hranou hrúbky min. 2 mm, s výnimkou bočných hrán podlahy a dna, kde je plastová hrana hrúbky min. 0,8 mm. Farba korpusu-RAL7001, RAL7004, RA7040 (svetlosivá), farba dvierok: 3 ks RAL 5012/RAL5015/RAL5025 (svetlomodrá) a 3ks RAL6018/RAL6017/RAL6019/RAL6001 (svetlozelená) . Madlá-nerezová oceľ.
</t>
    </r>
    <r>
      <rPr>
        <b/>
        <sz val="11"/>
        <color rgb="FF000000"/>
        <rFont val="Calibri"/>
        <scheme val="minor"/>
      </rPr>
      <t xml:space="preserve">Konštrukcia: 
</t>
    </r>
    <r>
      <rPr>
        <sz val="11"/>
        <color rgb="FF000000"/>
        <rFont val="Calibri"/>
        <scheme val="minor"/>
      </rPr>
      <t>Uzamykateľná skriňa s plnými dverami, s výškovonastaviteľnými 4 policami. Nosnosť jednotlivých políc-minimálne 30kg. Použité musia byť podpery políc zabraňujúce ich vysunutiu. Dno skrine je doplnené rektifikáciami na vyrovnanie nerovností podlahy.  Spodný sokel je vyvýšený, min. 5 cm. Úchyt na pripevnenie o stenu. Madlá-tvar plochý oblúk.</t>
    </r>
  </si>
  <si>
    <r>
      <rPr>
        <b/>
        <sz val="12"/>
        <color rgb="FF000000"/>
        <rFont val="Calibri"/>
        <family val="2"/>
        <charset val="238"/>
        <scheme val="minor"/>
      </rPr>
      <t xml:space="preserve">Učiteľský elektricky polohovateľný stôl 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Rozmery: 
</t>
    </r>
    <r>
      <rPr>
        <sz val="11"/>
        <color rgb="FF000000"/>
        <rFont val="Calibri"/>
        <scheme val="minor"/>
      </rPr>
      <t xml:space="preserve">720-1200x1350-1500 x 650-750 mm (vxšxh)
</t>
    </r>
    <r>
      <rPr>
        <b/>
        <sz val="11"/>
        <color rgb="FF000000"/>
        <rFont val="Calibri"/>
        <scheme val="minor"/>
      </rPr>
      <t xml:space="preserve">Materiál: 
</t>
    </r>
    <r>
      <rPr>
        <sz val="11"/>
        <color rgb="FF000000"/>
        <rFont val="Calibri"/>
        <scheme val="minor"/>
      </rPr>
      <t xml:space="preserve">Pracovná doska  z LTD hr. 25 - 30 mm opatrená ABS hranou min. hr. 2 mm. Farba RAL7001, RAL7004, RA7040 (svetlosivá),  1 plastová káblová priechodka.  Podnož -oceľová konštrukcia, RAL 9006/RAL7021/RAL7035 (sivá), prípadne čierna.
</t>
    </r>
    <r>
      <rPr>
        <b/>
        <sz val="11"/>
        <color rgb="FF000000"/>
        <rFont val="Calibri"/>
        <scheme val="minor"/>
      </rPr>
      <t xml:space="preserve">Konštrukcia: 
</t>
    </r>
    <r>
      <rPr>
        <sz val="11"/>
        <color rgb="FF000000"/>
        <rFont val="Calibri"/>
        <scheme val="minor"/>
      </rPr>
      <t>Stôl plynulo výškovo nastaviteľný elektrickým posunom, 1 motor. Napájanie z bežnej zásuvky.  Ovládač na doske pracovného stola. LED displej na ovládači s pamäťou obľúbených polôh,  protikolízny systém, hlučnosť do 50 dB. Dĺžka napájacieho kábla min.3m. Zaoblené rohy stolovej dosky, organizér na káble pod stolovou doskou. Podnož v tvare v tvare obráteného T so 4 rektifikačnými nožičkami, Nosnosť minimálne 70kg.  Hmotnosť do 50kg.</t>
    </r>
  </si>
  <si>
    <r>
      <rPr>
        <b/>
        <sz val="12"/>
        <color rgb="FF000000"/>
        <rFont val="Calibri"/>
        <family val="2"/>
        <charset val="238"/>
        <scheme val="minor"/>
      </rPr>
      <t>Kontajner pod učiteľský stôl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Rozmery: 
</t>
    </r>
    <r>
      <rPr>
        <sz val="11"/>
        <color rgb="FF000000"/>
        <rFont val="Calibri"/>
        <scheme val="minor"/>
      </rPr>
      <t xml:space="preserve">600-640x390-400x500-520 mm (vxšxh), výška je vrátane koliesok
</t>
    </r>
    <r>
      <rPr>
        <b/>
        <sz val="11"/>
        <color rgb="FF000000"/>
        <rFont val="Calibri"/>
        <scheme val="minor"/>
      </rPr>
      <t xml:space="preserve">Materiál: 
</t>
    </r>
    <r>
      <rPr>
        <sz val="11"/>
        <color rgb="FF000000"/>
        <rFont val="Calibri"/>
        <scheme val="minor"/>
      </rPr>
      <t xml:space="preserve">lakovaná oceľ, plechy v hrúbke min. 0,6mm, farba RAL7035/RAL7036/RAL7040/RAL7042 (sivá), kolieska-plast
</t>
    </r>
    <r>
      <rPr>
        <b/>
        <sz val="11"/>
        <color rgb="FF000000"/>
        <rFont val="Calibri"/>
        <scheme val="minor"/>
      </rPr>
      <t xml:space="preserve">Konštrukcia: 
</t>
    </r>
    <r>
      <rPr>
        <sz val="11"/>
        <color rgb="FF000000"/>
        <rFont val="Calibri"/>
        <scheme val="minor"/>
      </rPr>
      <t>Kontajner s 3 alebo 4 centrálne uzamykateľnými zásuvkami s plným výsuvom.4-5 koliesok, minimálne dve s brzdou. Hmotnosť do 30kg.</t>
    </r>
  </si>
  <si>
    <t>12.</t>
  </si>
  <si>
    <t>13.</t>
  </si>
  <si>
    <t>14.</t>
  </si>
  <si>
    <t>16.</t>
  </si>
  <si>
    <t>Doprava na miesto určenia: Základná škola, Plickova 9. Vykládka je možná na príjazdovej ceste. Následne po chodníku 90m k bezbariérovému vstupu do školy, 50m po šikmej rampe ku vchodu. Vnútri budovy 45m do vestibulu so schodiskom.
Položky č.1, 2, 3, 4, 5, 6- taburetky, koberec, stoličky a 10 ks trojuholníkových stolov budú umiestnené na 1.zvýšenom podlažíí v knižnici:  vynáška z vestibulu:   7 schodov, následne 15m do knižnice. Namiesto 7 schodov možno použiť výťah -vstupné dvere 1mx2m, nosnosť 825kg. Montáž a rozmeistnenie nábytku v knižnici:  Knihovnícke regály, niku na sedenie so zástenou a úložný priestor nad umývadlo je potrebné ukotviť do sadrokartónovej steny. 
Položky č.6, 7, 8, 9, 10, 11, 12, 13, 14, 15, 16-28 ks trojuholníkových stolov, skrine, stoličky, učiteľské stoly, kontajnery, akustické panely  budú umiestnené na 3.poschodí: vynáška z vestibulu:  7 schodov, následne 7m k schodisku-22 schodov, potom 15 m k ďalšiemu schodisku -opäť 22 schodov a 5 m  do učebne. Namiesto schodiska možno použiť výťah- -vstupné dvere 1mx2m, nosnosť 825kg. Montáž a rozmiestnenie nábytku, skrine je potrebné ukotviť do sadrokarónovej steny.</t>
  </si>
  <si>
    <t>Doprava, montáž</t>
  </si>
  <si>
    <t>17.</t>
  </si>
  <si>
    <r>
      <rPr>
        <b/>
        <sz val="12"/>
        <color rgb="FF000000"/>
        <rFont val="Calibri"/>
        <family val="2"/>
        <charset val="238"/>
        <scheme val="minor"/>
      </rPr>
      <t>Skriňa vysoká, policová so sklenenými a plnými dvierkami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Rozmery: 
</t>
    </r>
    <r>
      <rPr>
        <sz val="11"/>
        <color rgb="FF000000"/>
        <rFont val="Calibri"/>
        <scheme val="minor"/>
      </rPr>
      <t xml:space="preserve">1900-2100x800-850x390-420mm (vxšxh), Hĺbka bez madiel.
</t>
    </r>
    <r>
      <rPr>
        <b/>
        <sz val="11"/>
        <color rgb="FF000000"/>
        <rFont val="Calibri"/>
        <scheme val="minor"/>
      </rPr>
      <t xml:space="preserve">Materiál: 
</t>
    </r>
    <r>
      <rPr>
        <sz val="11"/>
        <color rgb="FF000000"/>
        <rFont val="Calibri"/>
        <scheme val="minor"/>
      </rPr>
      <t xml:space="preserve">Korpus skrine vrátane zadnej časti, spodných dvierok a políc má byť z LTD hrúbky min. 18 mm. Korpus lepený na kolíkové spoje, všetky hrany olepené ABS hranou hrúbky min. 2 mm, s výnimkou bočných hrán podlahy a dna, kde je plastová hrana hrúbky min. 0,8 mm. Dekor dvierok javor/breza, farba korpusu-RAL7001, RAL7004, RA7040 (svetlosivá). Vrchné dvierka -bezpečnostné (kalené alebo lepené) číre sklo s hrúbkou 4-5mm. Madlá-nerezová oceľ.
</t>
    </r>
    <r>
      <rPr>
        <b/>
        <sz val="11"/>
        <color rgb="FF000000"/>
        <rFont val="Calibri"/>
        <scheme val="minor"/>
      </rPr>
      <t>Konštrukcia:</t>
    </r>
    <r>
      <rPr>
        <sz val="11"/>
        <color rgb="FF000000"/>
        <rFont val="Calibri"/>
        <scheme val="minor"/>
      </rPr>
      <t xml:space="preserve"> 
Uzavretá skriňa s plnými uzamykateľnými dverami s výškou 900-1100mm v spodnej časti, so sklenenými dvierkami vo zvyšnej, hornej časti.  Závesy minimálne na sklenených dvierkach sú s tlmením pri zatváraní. S výškovonastaviteľnými 4 policami. Nosnosť jednotlivých políc-minimálne 30kg. Použité musia byť podpery políc zabraňujúce ich vysunutiu. Dno skrine je doplnené rektifikáciami na vyrovnanie nerovností podlahy.  Spodný sokel je vyvýšený, min. 5 cm. Úchyt na pripevnenie o stenu. Madlá-tvar plochý oblúk.</t>
    </r>
  </si>
  <si>
    <r>
      <rPr>
        <b/>
        <sz val="12"/>
        <color rgb="FF000000"/>
        <rFont val="Calibri"/>
        <family val="2"/>
        <charset val="238"/>
        <scheme val="minor"/>
      </rPr>
      <t>Skriňa stredná, policová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Rozmery: 
</t>
    </r>
    <r>
      <rPr>
        <sz val="11"/>
        <color rgb="FF000000"/>
        <rFont val="Calibri"/>
        <scheme val="minor"/>
      </rPr>
      <t xml:space="preserve">1500-1700x800-850x390-420mm (vxšxh), Hĺbka bez madiel.
</t>
    </r>
    <r>
      <rPr>
        <b/>
        <sz val="11"/>
        <color rgb="FF000000"/>
        <rFont val="Calibri"/>
        <scheme val="minor"/>
      </rPr>
      <t xml:space="preserve">Materiál: 
</t>
    </r>
    <r>
      <rPr>
        <sz val="11"/>
        <color rgb="FF000000"/>
        <rFont val="Calibri"/>
        <scheme val="minor"/>
      </rPr>
      <t xml:space="preserve">Korpus skrine vrátane zadnej časti, dvierok a políc vyrobený z LTD hrúbky min. 18 mm. Korpus lepený na kolíkové spoje, všetky hrany olepené ABS hranou hrúbky min. 2 mm, s výnimkou bočných hrán podlahy a dna, kde je plastová hrana hrúbky min. 0,8 mm. Dekor dvierok javor/breza, farba korpusu-RAL7001, RAL7004, RA7040 (svetlosivá). Madlá-nerezová oceľ.
</t>
    </r>
    <r>
      <rPr>
        <b/>
        <sz val="11"/>
        <color rgb="FF000000"/>
        <rFont val="Calibri"/>
        <scheme val="minor"/>
      </rPr>
      <t xml:space="preserve">Konštrukcia: 
</t>
    </r>
    <r>
      <rPr>
        <sz val="11"/>
        <color rgb="FF000000"/>
        <rFont val="Calibri"/>
        <scheme val="minor"/>
      </rPr>
      <t>Uzamykateľná skriňa s plnými dverami, s výškovonastaviteľnými 4 policami. Nosnosť jednotlivých políc-minimálne 30kg. Použité musia byť podpery políc zabraňujúce ich vysunutiu. Dno skrine je doplnené rektifikáciami na vyrovnanie nerovností podlahy.  Spodný sokel je vyvýšený, min. 5 cm. Úchyt na pripevnenie o stenu. Madlá-tvar plochý oblúk.</t>
    </r>
  </si>
  <si>
    <t xml:space="preserve">Bezpečnostná skriňa na chemikálie č. 1 - biochémia </t>
  </si>
  <si>
    <t xml:space="preserve">Bezpečnostná skriňa na chemikálie č. 2 - biochémia </t>
  </si>
  <si>
    <r>
      <rPr>
        <b/>
        <sz val="12"/>
        <color rgb="FF000000"/>
        <rFont val="Calibri"/>
        <family val="2"/>
        <charset val="238"/>
        <scheme val="minor"/>
      </rPr>
      <t xml:space="preserve">Bezpečnostná skriňa na chemikálie   </t>
    </r>
    <r>
      <rPr>
        <sz val="12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family val="2"/>
        <charset val="238"/>
        <scheme val="minor"/>
      </rPr>
      <t>Rozmery:</t>
    </r>
    <r>
      <rPr>
        <sz val="11"/>
        <color rgb="FF000000"/>
        <rFont val="Calibri"/>
        <family val="2"/>
        <charset val="238"/>
        <scheme val="minor"/>
      </rPr>
      <t xml:space="preserve">
1800-1950 x 900-950 x 500-580 mm (v/š/h)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rgb="FF000000"/>
        <rFont val="Calibri"/>
        <family val="2"/>
        <charset val="238"/>
        <scheme val="minor"/>
      </rPr>
      <t>Materiál</t>
    </r>
    <r>
      <rPr>
        <sz val="11"/>
        <color rgb="FF000000"/>
        <rFont val="Calibri"/>
        <family val="2"/>
        <charset val="238"/>
        <scheme val="minor"/>
      </rPr>
      <t xml:space="preserve">: 
Skriňa - oceľový plech hrúbky min. 0,7mm., vaničky - pozinkovaný plech. Farebné prevedenie - odtiene sivej alebo modrej farby.                                                                                   </t>
    </r>
    <r>
      <rPr>
        <b/>
        <sz val="11"/>
        <color rgb="FF000000"/>
        <rFont val="Calibri"/>
        <family val="2"/>
        <charset val="238"/>
        <scheme val="minor"/>
      </rPr>
      <t>Konštrukcia:</t>
    </r>
    <r>
      <rPr>
        <sz val="11"/>
        <color rgb="FF000000"/>
        <rFont val="Calibri"/>
        <family val="2"/>
        <charset val="238"/>
        <scheme val="minor"/>
      </rPr>
      <t xml:space="preserve">
Uzamykateľná kovová skriňa s oblými hranami, krídlovými plnými dverami, 4 ks vysúvateľných prenastaviteľných, nepriepustných políc v tvare vaničky s nosnosťou min.30kg. Perforácia vo vrchnej a spodnej časti umožňujúca odvetrávanie. 
Požiarna odolnosť minimálne trieda 30 podľa STN EN14470-1.</t>
    </r>
  </si>
  <si>
    <r>
      <rPr>
        <b/>
        <sz val="12"/>
        <color rgb="FF000000"/>
        <rFont val="Calibri"/>
        <family val="2"/>
        <charset val="238"/>
        <scheme val="minor"/>
      </rPr>
      <t xml:space="preserve">Stolička učiteľská 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scheme val="minor"/>
      </rPr>
      <t xml:space="preserve">Rozmery: 
</t>
    </r>
    <r>
      <rPr>
        <sz val="11"/>
        <color rgb="FF000000"/>
        <rFont val="Calibri"/>
        <scheme val="minor"/>
      </rPr>
      <t xml:space="preserve">hĺbka sedadla: 500-540mm, šírka sedadla: 450-520mm, výška sedenia 400-600mm, výška operadla: 530-750mm
</t>
    </r>
    <r>
      <rPr>
        <b/>
        <sz val="11"/>
        <color rgb="FF000000"/>
        <rFont val="Calibri"/>
        <scheme val="minor"/>
      </rPr>
      <t xml:space="preserve">Materiál:
</t>
    </r>
    <r>
      <rPr>
        <sz val="11"/>
        <color rgb="FF000000"/>
        <rFont val="Calibri"/>
        <scheme val="minor"/>
      </rPr>
      <t xml:space="preserve">oceľový kríž s plastovými kolieskami, operadlo: nylonova sieťovina, sedadlo: látka. Farba: čierna
</t>
    </r>
    <r>
      <rPr>
        <b/>
        <sz val="11"/>
        <color rgb="FF000000"/>
        <rFont val="Calibri"/>
        <scheme val="minor"/>
      </rPr>
      <t xml:space="preserve">Konštrukcia: 
</t>
    </r>
    <r>
      <rPr>
        <sz val="11"/>
        <color rgb="FF000000"/>
        <rFont val="Calibri"/>
        <scheme val="minor"/>
      </rPr>
      <t xml:space="preserve">Kancelárska otočná, výškovonastaviteľná stolička na 5 kolieskach na mäkké povrchy. Húpacia mechanika s možnosťou nastavenia protiváhy , plynový piest, plastové podrúčky, bederná opierka, max. nosnosť 120-150 kg. 
</t>
    </r>
  </si>
  <si>
    <t>18.</t>
  </si>
  <si>
    <r>
      <rPr>
        <b/>
        <sz val="12"/>
        <color rgb="FF000000"/>
        <rFont val="Calibri"/>
        <family val="2"/>
        <charset val="238"/>
        <scheme val="minor"/>
      </rPr>
      <t>Bezpečnostná skríňa na chemikálie (s rovnakou výškou, designom a farebným prevedením ako bezpečnostná skriňa na chemikálie č. 1 - položka 13)</t>
    </r>
    <r>
      <rPr>
        <sz val="11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scheme val="minor"/>
      </rPr>
      <t xml:space="preserve">        
Rozmery</t>
    </r>
    <r>
      <rPr>
        <sz val="11"/>
        <color rgb="FF000000"/>
        <rFont val="Calibri"/>
        <family val="2"/>
        <charset val="238"/>
        <scheme val="minor"/>
      </rPr>
      <t xml:space="preserve">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1800 -1950 x 900-950 x 350-430 mm (v/š/h)    </t>
    </r>
    <r>
      <rPr>
        <b/>
        <sz val="11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scheme val="minor"/>
      </rPr>
      <t xml:space="preserve">
</t>
    </r>
    <r>
      <rPr>
        <b/>
        <sz val="11"/>
        <color rgb="FF000000"/>
        <rFont val="Calibri"/>
        <family val="2"/>
        <charset val="238"/>
        <scheme val="minor"/>
      </rPr>
      <t>Materiál:</t>
    </r>
    <r>
      <rPr>
        <sz val="11"/>
        <color rgb="FF000000"/>
        <rFont val="Calibri"/>
        <family val="2"/>
        <charset val="238"/>
        <scheme val="minor"/>
      </rPr>
      <t xml:space="preserve"> 
Skriňa - oceľový plech hrúbky min. 0,7mm., vaničky - pozinkovaný plech. Farebné prevedenie - odtiene sivej alebo modrej farby.                                                                                   </t>
    </r>
    <r>
      <rPr>
        <b/>
        <sz val="11"/>
        <color rgb="FF000000"/>
        <rFont val="Calibri"/>
        <family val="2"/>
        <charset val="238"/>
        <scheme val="minor"/>
      </rPr>
      <t>Konštrukcia:</t>
    </r>
    <r>
      <rPr>
        <sz val="11"/>
        <color rgb="FF000000"/>
        <rFont val="Calibri"/>
        <family val="2"/>
        <charset val="238"/>
        <scheme val="minor"/>
      </rPr>
      <t xml:space="preserve">
Uzamykateľná kovová skriňa s oblými hranami, krídlovými plnými dverami, 4 ks vysúvateľných prenastaviteľných, nepriepustných políc v tvare vaničky s nosnosťou min.30kg. Perforácia vo vrchnej a spodnej časti umožňujúca odvetrávanie. 
Požiarna odolnosť minimálne trieda 30 podľa STN EN14470-1.</t>
    </r>
  </si>
  <si>
    <t>Príloha 2a - Štandardizovaný nábytok</t>
  </si>
  <si>
    <t>Zákazka: Nábytok do učební, kabinetu a knižnice - Základná škola Plickova 9, Bratislava - Rača</t>
  </si>
  <si>
    <t>Identifikácia uchádzača</t>
  </si>
  <si>
    <t>Názov uchádzača</t>
  </si>
  <si>
    <t>Sídlo</t>
  </si>
  <si>
    <t>IČO</t>
  </si>
  <si>
    <t>Kontaktná osoba</t>
  </si>
  <si>
    <t>Tel. kontakt</t>
  </si>
  <si>
    <t>Pečiatka podpis</t>
  </si>
  <si>
    <t>V .....................................   Dňa.......................................</t>
  </si>
  <si>
    <t>Štandardizovaný nábytok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</si>
</sst>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2" xfId="1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4" fontId="20" fillId="6" borderId="6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4" fontId="0" fillId="3" borderId="2" xfId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right" vertical="center"/>
    </xf>
    <xf numFmtId="0" fontId="20" fillId="6" borderId="6" xfId="0" applyFont="1" applyFill="1" applyBorder="1" applyAlignment="1">
      <alignment horizontal="right" vertical="center"/>
    </xf>
    <xf numFmtId="0" fontId="19" fillId="7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8" borderId="10" xfId="0" applyFill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8" borderId="12" xfId="0" applyFill="1" applyBorder="1" applyAlignment="1">
      <alignment vertical="center"/>
    </xf>
    <xf numFmtId="0" fontId="0" fillId="0" borderId="13" xfId="0" applyBorder="1" applyAlignment="1">
      <alignment vertical="center" wrapText="1"/>
    </xf>
    <xf numFmtId="3" fontId="0" fillId="8" borderId="14" xfId="0" applyNumberFormat="1" applyFill="1" applyBorder="1" applyAlignment="1">
      <alignment vertical="center"/>
    </xf>
    <xf numFmtId="0" fontId="25" fillId="7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164" fontId="0" fillId="0" borderId="15" xfId="0" applyNumberForma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164" fontId="0" fillId="0" borderId="17" xfId="0" applyNumberFormat="1" applyBorder="1" applyAlignment="1">
      <alignment horizontal="center" wrapText="1"/>
    </xf>
    <xf numFmtId="164" fontId="0" fillId="0" borderId="18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19" xfId="0" applyNumberFormat="1" applyBorder="1" applyAlignment="1">
      <alignment horizontal="center" wrapText="1"/>
    </xf>
    <xf numFmtId="164" fontId="0" fillId="0" borderId="20" xfId="0" applyNumberFormat="1" applyBorder="1" applyAlignment="1">
      <alignment horizontal="center" wrapText="1"/>
    </xf>
    <xf numFmtId="164" fontId="0" fillId="0" borderId="8" xfId="0" applyNumberFormat="1" applyBorder="1" applyAlignment="1">
      <alignment horizontal="center" wrapText="1"/>
    </xf>
    <xf numFmtId="164" fontId="0" fillId="0" borderId="21" xfId="0" applyNumberFormat="1" applyBorder="1" applyAlignment="1">
      <alignment horizontal="center" wrapText="1"/>
    </xf>
    <xf numFmtId="164" fontId="0" fillId="0" borderId="15" xfId="0" applyNumberFormat="1" applyBorder="1" applyAlignment="1">
      <alignment horizontal="left" vertical="center" wrapText="1"/>
    </xf>
    <xf numFmtId="164" fontId="0" fillId="0" borderId="16" xfId="0" applyNumberFormat="1" applyBorder="1" applyAlignment="1">
      <alignment horizontal="left"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20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21" xfId="0" applyNumberFormat="1" applyBorder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G43"/>
  <sheetViews>
    <sheetView tabSelected="1" zoomScale="85" zoomScaleNormal="85" workbookViewId="0">
      <selection activeCell="C6" sqref="C6"/>
    </sheetView>
  </sheetViews>
  <sheetFormatPr defaultRowHeight="15" customHeight="1" x14ac:dyDescent="0.35"/>
  <cols>
    <col min="1" max="1" width="10.7265625" style="1" bestFit="1" customWidth="1"/>
    <col min="2" max="2" width="31.453125" style="3" customWidth="1"/>
    <col min="3" max="3" width="157.54296875" style="1" customWidth="1"/>
    <col min="4" max="4" width="8.453125" style="3" customWidth="1"/>
    <col min="5" max="5" width="18.7265625" style="4" customWidth="1"/>
    <col min="6" max="6" width="20.54296875" style="2" customWidth="1"/>
    <col min="7" max="7" width="19.26953125" style="2" customWidth="1"/>
  </cols>
  <sheetData>
    <row r="1" spans="1:7" ht="16" thickBot="1" x14ac:dyDescent="0.4">
      <c r="A1" s="7"/>
    </row>
    <row r="2" spans="1:7" ht="37.5" thickBot="1" x14ac:dyDescent="0.4">
      <c r="A2" s="8"/>
      <c r="B2" s="36" t="s">
        <v>62</v>
      </c>
      <c r="C2" s="43" t="s">
        <v>63</v>
      </c>
    </row>
    <row r="3" spans="1:7" ht="14.5" x14ac:dyDescent="0.35">
      <c r="A3" s="8"/>
    </row>
    <row r="4" spans="1:7" ht="18.5" x14ac:dyDescent="0.35">
      <c r="A4" s="45" t="s">
        <v>72</v>
      </c>
      <c r="B4" s="45"/>
      <c r="C4" s="45"/>
      <c r="D4" s="45"/>
      <c r="E4" s="45"/>
      <c r="F4" s="45"/>
      <c r="G4" s="45"/>
    </row>
    <row r="5" spans="1:7" ht="14.5" x14ac:dyDescent="0.35">
      <c r="A5" s="8"/>
    </row>
    <row r="7" spans="1:7" thickBot="1" x14ac:dyDescent="0.4"/>
    <row r="8" spans="1:7" ht="32.25" customHeight="1" thickBot="1" x14ac:dyDescent="0.4">
      <c r="A8" s="20" t="s">
        <v>0</v>
      </c>
      <c r="B8" s="21" t="s">
        <v>1</v>
      </c>
      <c r="C8" s="22" t="s">
        <v>24</v>
      </c>
      <c r="D8" s="21" t="s">
        <v>2</v>
      </c>
      <c r="E8" s="23" t="s">
        <v>26</v>
      </c>
      <c r="F8" s="23" t="s">
        <v>25</v>
      </c>
      <c r="G8" s="23" t="s">
        <v>27</v>
      </c>
    </row>
    <row r="9" spans="1:7" ht="181.5" customHeight="1" x14ac:dyDescent="0.35">
      <c r="A9" s="13" t="s">
        <v>3</v>
      </c>
      <c r="B9" s="15" t="s">
        <v>10</v>
      </c>
      <c r="C9" s="29" t="s">
        <v>36</v>
      </c>
      <c r="D9" s="31">
        <v>6</v>
      </c>
      <c r="E9" s="6"/>
      <c r="F9" s="30">
        <f>E9*D9</f>
        <v>0</v>
      </c>
      <c r="G9" s="25">
        <f>F9*1.23</f>
        <v>0</v>
      </c>
    </row>
    <row r="10" spans="1:7" ht="151.5" customHeight="1" x14ac:dyDescent="0.35">
      <c r="A10" s="13" t="s">
        <v>4</v>
      </c>
      <c r="B10" s="15" t="s">
        <v>12</v>
      </c>
      <c r="C10" s="29" t="s">
        <v>37</v>
      </c>
      <c r="D10" s="32">
        <v>9</v>
      </c>
      <c r="E10" s="6"/>
      <c r="F10" s="30">
        <f t="shared" ref="F10:F26" si="0">E10*D10</f>
        <v>0</v>
      </c>
      <c r="G10" s="25">
        <f t="shared" ref="G10:G26" si="1">F10*1.23</f>
        <v>0</v>
      </c>
    </row>
    <row r="11" spans="1:7" ht="32.25" customHeight="1" x14ac:dyDescent="0.35">
      <c r="A11" s="13" t="s">
        <v>5</v>
      </c>
      <c r="B11" s="15" t="s">
        <v>14</v>
      </c>
      <c r="C11" s="29" t="s">
        <v>38</v>
      </c>
      <c r="D11" s="33">
        <v>1</v>
      </c>
      <c r="E11" s="6"/>
      <c r="F11" s="30">
        <f t="shared" si="0"/>
        <v>0</v>
      </c>
      <c r="G11" s="25">
        <f t="shared" si="1"/>
        <v>0</v>
      </c>
    </row>
    <row r="12" spans="1:7" ht="234.75" customHeight="1" x14ac:dyDescent="0.35">
      <c r="A12" s="13" t="s">
        <v>6</v>
      </c>
      <c r="B12" s="15" t="s">
        <v>17</v>
      </c>
      <c r="C12" s="29" t="s">
        <v>40</v>
      </c>
      <c r="D12" s="6">
        <v>10</v>
      </c>
      <c r="E12" s="6"/>
      <c r="F12" s="30">
        <f t="shared" si="0"/>
        <v>0</v>
      </c>
      <c r="G12" s="25">
        <f t="shared" si="1"/>
        <v>0</v>
      </c>
    </row>
    <row r="13" spans="1:7" ht="208.5" customHeight="1" x14ac:dyDescent="0.35">
      <c r="A13" s="13" t="s">
        <v>7</v>
      </c>
      <c r="B13" s="15" t="s">
        <v>18</v>
      </c>
      <c r="C13" s="29" t="s">
        <v>41</v>
      </c>
      <c r="D13" s="6">
        <v>1</v>
      </c>
      <c r="E13" s="6"/>
      <c r="F13" s="30">
        <f t="shared" si="0"/>
        <v>0</v>
      </c>
      <c r="G13" s="25">
        <f t="shared" si="1"/>
        <v>0</v>
      </c>
    </row>
    <row r="14" spans="1:7" ht="208.5" customHeight="1" x14ac:dyDescent="0.35">
      <c r="A14" s="13" t="s">
        <v>8</v>
      </c>
      <c r="B14" s="15" t="s">
        <v>34</v>
      </c>
      <c r="C14" s="29" t="s">
        <v>39</v>
      </c>
      <c r="D14" s="6">
        <v>38</v>
      </c>
      <c r="E14" s="6"/>
      <c r="F14" s="30">
        <f t="shared" si="0"/>
        <v>0</v>
      </c>
      <c r="G14" s="25">
        <f t="shared" si="1"/>
        <v>0</v>
      </c>
    </row>
    <row r="15" spans="1:7" ht="166.5" customHeight="1" x14ac:dyDescent="0.35">
      <c r="A15" s="6" t="s">
        <v>9</v>
      </c>
      <c r="B15" s="18" t="s">
        <v>32</v>
      </c>
      <c r="C15" s="27" t="s">
        <v>42</v>
      </c>
      <c r="D15" s="6">
        <v>28</v>
      </c>
      <c r="E15" s="24"/>
      <c r="F15" s="30">
        <f t="shared" si="0"/>
        <v>0</v>
      </c>
      <c r="G15" s="25">
        <f t="shared" si="1"/>
        <v>0</v>
      </c>
    </row>
    <row r="16" spans="1:7" ht="173.25" customHeight="1" x14ac:dyDescent="0.35">
      <c r="A16" s="6" t="s">
        <v>11</v>
      </c>
      <c r="B16" s="19" t="s">
        <v>33</v>
      </c>
      <c r="C16" s="27" t="s">
        <v>43</v>
      </c>
      <c r="D16" s="6">
        <v>28</v>
      </c>
      <c r="E16" s="24"/>
      <c r="F16" s="30">
        <f t="shared" si="0"/>
        <v>0</v>
      </c>
      <c r="G16" s="25">
        <f t="shared" si="1"/>
        <v>0</v>
      </c>
    </row>
    <row r="17" spans="1:7" ht="231.75" customHeight="1" x14ac:dyDescent="0.35">
      <c r="A17" s="6" t="s">
        <v>13</v>
      </c>
      <c r="B17" s="19" t="s">
        <v>20</v>
      </c>
      <c r="C17" s="27" t="s">
        <v>44</v>
      </c>
      <c r="D17" s="6">
        <v>6</v>
      </c>
      <c r="E17" s="24"/>
      <c r="F17" s="30">
        <f t="shared" si="0"/>
        <v>0</v>
      </c>
      <c r="G17" s="25">
        <f t="shared" si="1"/>
        <v>0</v>
      </c>
    </row>
    <row r="18" spans="1:7" ht="169.5" customHeight="1" x14ac:dyDescent="0.35">
      <c r="A18" s="6" t="s">
        <v>15</v>
      </c>
      <c r="B18" s="19" t="s">
        <v>31</v>
      </c>
      <c r="C18" s="27" t="s">
        <v>45</v>
      </c>
      <c r="D18" s="6">
        <v>2</v>
      </c>
      <c r="E18" s="24"/>
      <c r="F18" s="30">
        <f t="shared" si="0"/>
        <v>0</v>
      </c>
      <c r="G18" s="25">
        <f t="shared" si="1"/>
        <v>0</v>
      </c>
    </row>
    <row r="19" spans="1:7" ht="103.5" customHeight="1" x14ac:dyDescent="0.35">
      <c r="A19" s="6" t="s">
        <v>16</v>
      </c>
      <c r="B19" s="19" t="s">
        <v>30</v>
      </c>
      <c r="C19" s="27" t="s">
        <v>46</v>
      </c>
      <c r="D19" s="6">
        <v>2</v>
      </c>
      <c r="E19" s="24"/>
      <c r="F19" s="30">
        <f t="shared" si="0"/>
        <v>0</v>
      </c>
      <c r="G19" s="25">
        <f t="shared" si="1"/>
        <v>0</v>
      </c>
    </row>
    <row r="20" spans="1:7" ht="148.5" customHeight="1" x14ac:dyDescent="0.35">
      <c r="A20" s="6" t="s">
        <v>47</v>
      </c>
      <c r="B20" s="15" t="s">
        <v>21</v>
      </c>
      <c r="C20" s="27" t="s">
        <v>59</v>
      </c>
      <c r="D20" s="6">
        <v>6</v>
      </c>
      <c r="E20" s="24"/>
      <c r="F20" s="30">
        <f t="shared" si="0"/>
        <v>0</v>
      </c>
      <c r="G20" s="25">
        <f t="shared" si="1"/>
        <v>0</v>
      </c>
    </row>
    <row r="21" spans="1:7" ht="148.5" customHeight="1" x14ac:dyDescent="0.35">
      <c r="A21" s="6" t="s">
        <v>48</v>
      </c>
      <c r="B21" s="15" t="s">
        <v>56</v>
      </c>
      <c r="C21" s="27" t="s">
        <v>58</v>
      </c>
      <c r="D21" s="6">
        <v>1</v>
      </c>
      <c r="E21" s="24"/>
      <c r="F21" s="30">
        <f t="shared" si="0"/>
        <v>0</v>
      </c>
      <c r="G21" s="25">
        <f t="shared" si="1"/>
        <v>0</v>
      </c>
    </row>
    <row r="22" spans="1:7" ht="148.5" customHeight="1" x14ac:dyDescent="0.35">
      <c r="A22" s="6" t="s">
        <v>49</v>
      </c>
      <c r="B22" s="15" t="s">
        <v>57</v>
      </c>
      <c r="C22" s="27" t="s">
        <v>61</v>
      </c>
      <c r="D22" s="6">
        <v>1</v>
      </c>
      <c r="E22" s="24"/>
      <c r="F22" s="30">
        <f t="shared" si="0"/>
        <v>0</v>
      </c>
      <c r="G22" s="25">
        <f t="shared" si="1"/>
        <v>0</v>
      </c>
    </row>
    <row r="23" spans="1:7" ht="164.25" customHeight="1" x14ac:dyDescent="0.35">
      <c r="A23" s="6" t="s">
        <v>19</v>
      </c>
      <c r="B23" s="19" t="s">
        <v>22</v>
      </c>
      <c r="C23" s="27" t="s">
        <v>55</v>
      </c>
      <c r="D23" s="6">
        <v>4</v>
      </c>
      <c r="E23" s="24"/>
      <c r="F23" s="30">
        <f t="shared" si="0"/>
        <v>0</v>
      </c>
      <c r="G23" s="25">
        <f t="shared" si="1"/>
        <v>0</v>
      </c>
    </row>
    <row r="24" spans="1:7" ht="197.25" customHeight="1" x14ac:dyDescent="0.35">
      <c r="A24" s="6" t="s">
        <v>50</v>
      </c>
      <c r="B24" s="19" t="s">
        <v>23</v>
      </c>
      <c r="C24" s="27" t="s">
        <v>54</v>
      </c>
      <c r="D24" s="6">
        <v>4</v>
      </c>
      <c r="E24" s="24"/>
      <c r="F24" s="30">
        <f t="shared" si="0"/>
        <v>0</v>
      </c>
      <c r="G24" s="25">
        <f t="shared" si="1"/>
        <v>0</v>
      </c>
    </row>
    <row r="25" spans="1:7" ht="183" customHeight="1" x14ac:dyDescent="0.35">
      <c r="A25" s="6" t="s">
        <v>53</v>
      </c>
      <c r="B25" s="26" t="s">
        <v>29</v>
      </c>
      <c r="C25" s="27" t="s">
        <v>35</v>
      </c>
      <c r="D25" s="6">
        <v>4</v>
      </c>
      <c r="E25" s="24"/>
      <c r="F25" s="30">
        <f t="shared" si="0"/>
        <v>0</v>
      </c>
      <c r="G25" s="25">
        <f t="shared" si="1"/>
        <v>0</v>
      </c>
    </row>
    <row r="26" spans="1:7" ht="141" customHeight="1" x14ac:dyDescent="0.35">
      <c r="A26" s="6" t="s">
        <v>60</v>
      </c>
      <c r="B26" s="15" t="s">
        <v>52</v>
      </c>
      <c r="C26" s="5" t="s">
        <v>51</v>
      </c>
      <c r="D26" s="6">
        <v>1</v>
      </c>
      <c r="E26" s="24"/>
      <c r="F26" s="30">
        <f t="shared" si="0"/>
        <v>0</v>
      </c>
      <c r="G26" s="25">
        <f t="shared" si="1"/>
        <v>0</v>
      </c>
    </row>
    <row r="27" spans="1:7" ht="16" thickBot="1" x14ac:dyDescent="0.4">
      <c r="A27" s="14"/>
      <c r="B27" s="16"/>
      <c r="C27" s="34" t="s">
        <v>28</v>
      </c>
      <c r="D27" s="35"/>
      <c r="E27" s="35"/>
      <c r="F27" s="28">
        <f>SUM(F9:F26)</f>
        <v>0</v>
      </c>
      <c r="G27" s="28">
        <f>SUM(G9:G26)</f>
        <v>0</v>
      </c>
    </row>
    <row r="28" spans="1:7" ht="21" x14ac:dyDescent="0.35">
      <c r="A28" s="44"/>
      <c r="B28" s="44"/>
      <c r="C28" s="44"/>
      <c r="D28" s="44"/>
      <c r="E28" s="44"/>
    </row>
    <row r="29" spans="1:7" ht="15.5" x14ac:dyDescent="0.35">
      <c r="A29" s="9"/>
      <c r="B29" s="16"/>
      <c r="C29" s="10"/>
    </row>
    <row r="30" spans="1:7" ht="15" customHeight="1" thickBot="1" x14ac:dyDescent="0.4">
      <c r="B30" s="46" t="s">
        <v>64</v>
      </c>
      <c r="C30" s="46"/>
    </row>
    <row r="31" spans="1:7" ht="15.5" x14ac:dyDescent="0.35">
      <c r="A31" s="9"/>
      <c r="B31" s="37" t="s">
        <v>65</v>
      </c>
      <c r="C31" s="38"/>
    </row>
    <row r="32" spans="1:7" thickBot="1" x14ac:dyDescent="0.4">
      <c r="A32" s="11"/>
      <c r="B32" s="39" t="s">
        <v>66</v>
      </c>
      <c r="C32" s="40"/>
    </row>
    <row r="33" spans="1:7" ht="14.5" x14ac:dyDescent="0.35">
      <c r="A33" s="12"/>
      <c r="B33" s="39" t="s">
        <v>67</v>
      </c>
      <c r="C33" s="40"/>
      <c r="E33" s="56" t="s">
        <v>71</v>
      </c>
      <c r="F33" s="57"/>
      <c r="G33" s="58"/>
    </row>
    <row r="34" spans="1:7" thickBot="1" x14ac:dyDescent="0.4">
      <c r="A34"/>
      <c r="B34" s="39" t="s">
        <v>68</v>
      </c>
      <c r="C34" s="40"/>
      <c r="E34" s="59"/>
      <c r="F34" s="60"/>
      <c r="G34" s="61"/>
    </row>
    <row r="35" spans="1:7" thickBot="1" x14ac:dyDescent="0.4">
      <c r="A35"/>
      <c r="B35" s="41" t="s">
        <v>69</v>
      </c>
      <c r="C35" s="42"/>
    </row>
    <row r="36" spans="1:7" ht="14.5" x14ac:dyDescent="0.35">
      <c r="A36"/>
      <c r="B36" s="17"/>
      <c r="C36" s="11"/>
    </row>
    <row r="37" spans="1:7" thickBot="1" x14ac:dyDescent="0.4">
      <c r="A37"/>
      <c r="B37" s="17"/>
      <c r="C37" s="11"/>
    </row>
    <row r="38" spans="1:7" ht="14.5" x14ac:dyDescent="0.35">
      <c r="A38"/>
      <c r="B38" s="17"/>
      <c r="C38" s="11"/>
      <c r="E38" s="47" t="s">
        <v>70</v>
      </c>
      <c r="F38" s="48"/>
      <c r="G38" s="49"/>
    </row>
    <row r="39" spans="1:7" ht="14.5" x14ac:dyDescent="0.35">
      <c r="A39"/>
      <c r="B39" s="17"/>
      <c r="C39" s="11"/>
      <c r="E39" s="50"/>
      <c r="F39" s="51"/>
      <c r="G39" s="52"/>
    </row>
    <row r="40" spans="1:7" ht="15" customHeight="1" x14ac:dyDescent="0.35">
      <c r="E40" s="50"/>
      <c r="F40" s="51"/>
      <c r="G40" s="52"/>
    </row>
    <row r="41" spans="1:7" ht="15" customHeight="1" x14ac:dyDescent="0.35">
      <c r="E41" s="50"/>
      <c r="F41" s="51"/>
      <c r="G41" s="52"/>
    </row>
    <row r="42" spans="1:7" ht="15" customHeight="1" x14ac:dyDescent="0.35">
      <c r="E42" s="50"/>
      <c r="F42" s="51"/>
      <c r="G42" s="52"/>
    </row>
    <row r="43" spans="1:7" ht="15" customHeight="1" thickBot="1" x14ac:dyDescent="0.4">
      <c r="E43" s="53"/>
      <c r="F43" s="54"/>
      <c r="G43" s="55"/>
    </row>
  </sheetData>
  <mergeCells count="5">
    <mergeCell ref="A28:E28"/>
    <mergeCell ref="A4:G4"/>
    <mergeCell ref="B30:C30"/>
    <mergeCell ref="E38:G43"/>
    <mergeCell ref="E33:G34"/>
  </mergeCell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4A50A6-CF7C-4FF0-B6E7-248D7E8F4696}">
  <ds:schemaRefs>
    <ds:schemaRef ds:uri="http://schemas.microsoft.com/office/2006/documentManagement/types"/>
    <ds:schemaRef ds:uri="0100f25a-e9d7-4098-9493-e61bb0d50cd9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edcf0ff6-4ad5-4024-a3b9-5fb58e035e2a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5DD4CB0-245D-4851-96F2-3DFA472A4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7606A4-AB04-48C8-8B9A-BD8A9160F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Štandardizovaný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Bednaričová</dc:creator>
  <cp:keywords/>
  <dc:description/>
  <cp:lastModifiedBy>Lucia Matulová</cp:lastModifiedBy>
  <cp:revision/>
  <dcterms:created xsi:type="dcterms:W3CDTF">2025-04-23T15:43:56Z</dcterms:created>
  <dcterms:modified xsi:type="dcterms:W3CDTF">2026-03-30T11:52:49Z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