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6017_2 ks dodávek N1/3_zahájení/"/>
    </mc:Choice>
  </mc:AlternateContent>
  <xr:revisionPtr revIDLastSave="97" documentId="8_{0157A1B3-C5E2-4942-A8E3-4B0753D45047}" xr6:coauthVersionLast="47" xr6:coauthVersionMax="47" xr10:uidLastSave="{4176C631-0875-4B0F-8A77-2A1DDCED7235}"/>
  <bookViews>
    <workbookView xWindow="-120" yWindow="-120" windowWidth="29040" windowHeight="15720" xr2:uid="{00000000-000D-0000-FFFF-FFFF00000000}"/>
  </bookViews>
  <sheets>
    <sheet name="2 ks elektro dodávka N1" sheetId="5" r:id="rId1"/>
  </sheets>
  <definedNames>
    <definedName name="_xlnm.Print_Area" localSheetId="0">'2 ks elektro dodávka N1'!$A$1:$G$66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5" l="1"/>
</calcChain>
</file>

<file path=xl/sharedStrings.xml><?xml version="1.0" encoding="utf-8"?>
<sst xmlns="http://schemas.openxmlformats.org/spreadsheetml/2006/main" count="212" uniqueCount="127">
  <si>
    <t>A.</t>
  </si>
  <si>
    <t>Poptávka na nákup zboží k ocenění</t>
  </si>
  <si>
    <t>Popis</t>
  </si>
  <si>
    <t>MJ</t>
  </si>
  <si>
    <t>Požadované množství (ks)</t>
  </si>
  <si>
    <t>1.</t>
  </si>
  <si>
    <t>Elektrické dodávkové vozidlo kat. N1</t>
  </si>
  <si>
    <t>ks</t>
  </si>
  <si>
    <t>B.</t>
  </si>
  <si>
    <t>Technická specifikace elektrického dodávkového vozidla kat. N1</t>
  </si>
  <si>
    <t>Měřítko plnění</t>
  </si>
  <si>
    <t>Hodnota</t>
  </si>
  <si>
    <t>Nové vozidlo r.v. od 2026, připouští se rok výroby 2025, modelový rok 2026.</t>
  </si>
  <si>
    <t>hodnota rok výroby</t>
  </si>
  <si>
    <t>[doplní uchazeč]</t>
  </si>
  <si>
    <t>2.</t>
  </si>
  <si>
    <t>Výrobce vozidla.</t>
  </si>
  <si>
    <t>výrobce vozidla</t>
  </si>
  <si>
    <t>3.</t>
  </si>
  <si>
    <t>Typové označení vozidla.</t>
  </si>
  <si>
    <t>typové označení</t>
  </si>
  <si>
    <t>4.</t>
  </si>
  <si>
    <t>Vozidlo s jednou poháněnou nápravou.</t>
  </si>
  <si>
    <t>ANO/NE</t>
  </si>
  <si>
    <t>5.</t>
  </si>
  <si>
    <t xml:space="preserve">Vozidlo s automatickou převodovkou.  </t>
  </si>
  <si>
    <t>6.</t>
  </si>
  <si>
    <t>Vozidlo hmotnostní kategorie N1 vybavené elektronickými asistenty dle platné legislativy.</t>
  </si>
  <si>
    <t>7.</t>
  </si>
  <si>
    <t>Elektrická technologie pohonu vozidla.</t>
  </si>
  <si>
    <t>8.</t>
  </si>
  <si>
    <t>Elektrický výkon pohonu vozidla min. 100 kW.</t>
  </si>
  <si>
    <t>hodnota v kW</t>
  </si>
  <si>
    <t>9.</t>
  </si>
  <si>
    <t>Vozidlo splňuje legislativní podmínky pro přidělení "EL" registrační značky vozidla kat. N1.</t>
  </si>
  <si>
    <t>10.</t>
  </si>
  <si>
    <t>Jmenovitá kapacita trakčního akumulátoru pohonu bude z důvodu využívání zásuvky 230V dle bodu specifikace "B.30" a dále zajištění dlouhodobé aktivace výstražných zařízení dle bodu specifikace "B.34" o kapacitě min. 85 kWh</t>
  </si>
  <si>
    <t>hodnota v kWh</t>
  </si>
  <si>
    <t>11.</t>
  </si>
  <si>
    <t>AC nabíjení min 7 kW, DC nabíjení min. 100 kW.</t>
  </si>
  <si>
    <t>hodnota v kW AC/DC</t>
  </si>
  <si>
    <t>12.</t>
  </si>
  <si>
    <t>Kombinovaný dojezd na elektrický pohon min. 350 km dle WLTP.</t>
  </si>
  <si>
    <t>hodnota v km</t>
  </si>
  <si>
    <t>13.</t>
  </si>
  <si>
    <t>Délka ložného prostoru vozidla bude min. 3200 mm</t>
  </si>
  <si>
    <t>hodnota v mm</t>
  </si>
  <si>
    <t>14.</t>
  </si>
  <si>
    <t>Výška v nákladovém prostoru vozidla bude min. 1850 mm.</t>
  </si>
  <si>
    <t>15.</t>
  </si>
  <si>
    <t>Kabina se třemi místy k sezení v přední řadě.</t>
  </si>
  <si>
    <t>16.</t>
  </si>
  <si>
    <t xml:space="preserve">Boční, posuvné dveře nákladového prostoru na pravé straně. </t>
  </si>
  <si>
    <t>17.</t>
  </si>
  <si>
    <t>Místa k sezení budou od nákladového prostoru oddělena pevnou a prachotěsnou přepážkou.</t>
  </si>
  <si>
    <t>18.</t>
  </si>
  <si>
    <t xml:space="preserve">Boční stěny nákladového prostoru budou s otěruvzdorným obložením až pod strop. </t>
  </si>
  <si>
    <t>19.</t>
  </si>
  <si>
    <t>Nákladový prostor bude s LED osvětlením.</t>
  </si>
  <si>
    <t>20.</t>
  </si>
  <si>
    <t>Všechna sedadla s otěruvzdorným potahem.</t>
  </si>
  <si>
    <t>21.</t>
  </si>
  <si>
    <t>Elektricky ovládaná okna kabiny.</t>
  </si>
  <si>
    <t>22.</t>
  </si>
  <si>
    <t>Vnější zpětná zrcátka elektricky ovládaná a vyhřívaná.</t>
  </si>
  <si>
    <t>23.</t>
  </si>
  <si>
    <t>Multifunkční  volant s ovladači audio a telefonu.</t>
  </si>
  <si>
    <t>24.</t>
  </si>
  <si>
    <t>Elektronická parkovací brzda.</t>
  </si>
  <si>
    <t>25.</t>
  </si>
  <si>
    <t>Systém monitorování mrtvého úhlu.</t>
  </si>
  <si>
    <t>26.</t>
  </si>
  <si>
    <t xml:space="preserve">Přední a zadní světla v provedení LED  s funkcí denního svícení. </t>
  </si>
  <si>
    <t>27.</t>
  </si>
  <si>
    <t>Přední a zadní parkovací senzory se zadní kamerou.</t>
  </si>
  <si>
    <t>28.</t>
  </si>
  <si>
    <t>Bez klíčový přístup a spouštění vozidla.</t>
  </si>
  <si>
    <t>29.</t>
  </si>
  <si>
    <t>Rezervní, plnohodnotné, ocelové kolo. Připouští se upevnění kola v nákladovém prostoru vozidla.</t>
  </si>
  <si>
    <t>30.</t>
  </si>
  <si>
    <t>Vozidlo bude vybaveno min. 1 ks zásuvkou s 230 V. Minimálně 1300 W.</t>
  </si>
  <si>
    <t>31.</t>
  </si>
  <si>
    <t>Kotevní úchyty na podlaze nebo spodní částí bočních stěn nákladového prostoru, v počtu min. 6 ks.</t>
  </si>
  <si>
    <t>32.</t>
  </si>
  <si>
    <t>Podlaha nákladového prostoru bude z otěruvzdorné, voděodolné a nesmekavé překližky s nopy.</t>
  </si>
  <si>
    <t>33.</t>
  </si>
  <si>
    <t>Zadní křídlové dveře plechové (bez prosklení) s maximálním rozsahem otevíráním k posuvným bočním dveřím, min. hodnota 200 st.</t>
  </si>
  <si>
    <t>34.</t>
  </si>
  <si>
    <t xml:space="preserve">Vozidlo osazeno v přední části střechy světelnou rampou výstražného oranžového světla LED dle platné legislativy. V zadní části střechy nebo na zadním čele 2 ks výstražné blikače LED oranžového světla. </t>
  </si>
  <si>
    <t>35.</t>
  </si>
  <si>
    <t>Vozidlo bude osazeno tažným zařízením s tažnou kapacitou min. 750 kg.</t>
  </si>
  <si>
    <t>36.</t>
  </si>
  <si>
    <t>Barva vozidla oranžová RAL 2011, připouští se barva bílá.</t>
  </si>
  <si>
    <t xml:space="preserve">varianta barvy </t>
  </si>
  <si>
    <t>37.</t>
  </si>
  <si>
    <t>Komunikační rozhraní vozidla v českém jazyce.</t>
  </si>
  <si>
    <t>38.</t>
  </si>
  <si>
    <t>Návod k obsluze vozidla v českém jazyce.</t>
  </si>
  <si>
    <t>39.</t>
  </si>
  <si>
    <t>Vozidlo dodáno včetně základní povinné výbavy (lékárnička, trojúhelník, reflexní vesta)</t>
  </si>
  <si>
    <t>40.</t>
  </si>
  <si>
    <t>Servis vozidla v autorizovaném servisu na území Libereckého kraje.</t>
  </si>
  <si>
    <t>41.</t>
  </si>
  <si>
    <t>hodnota let/km</t>
  </si>
  <si>
    <t>42.</t>
  </si>
  <si>
    <t>hodnota měsíce/km</t>
  </si>
  <si>
    <t>C.</t>
  </si>
  <si>
    <t>Doplňující specifikace poptávky</t>
  </si>
  <si>
    <t>Při předání proběhne základní zaškolení uživatele vozidla.</t>
  </si>
  <si>
    <t>Termín dodání vozidla do max. 240 dnů od zveřejnění smlouvy.</t>
  </si>
  <si>
    <t>Součástí předání předmětů poptávky jsou veškeré doklady potřebné k přihlášení do registru vozidel ČR.</t>
  </si>
  <si>
    <t>Na základě celkové, nejnižší, cenové nabídky může být uzavřena kupní smlouva</t>
  </si>
  <si>
    <t>Místo předání vozidla bude autosalon prodejce na území ČR.</t>
  </si>
  <si>
    <t>Poznámka:</t>
  </si>
  <si>
    <t>1) Sloupec "Měřítko plnění" vyjadřuje jestli splnění požadavku bude deklarováno výběrem "ANO" nebo "NE" či číselnou hodnotou nebo názvosloví požadovaného parametru.</t>
  </si>
  <si>
    <t>2) Do sloupce "Hodnota" doplní účastník informaci o splnění požadavku (ANO/NE), či uvede hodnotu nebo názvosloví požadovaného parametru.</t>
  </si>
  <si>
    <t xml:space="preserve">3) Výše uvedené požadavky na technické provedení a parametry Předmětu plnění jsou pro účastníka závazné, minimálně požadované a musí být každým účastníkem splněny. </t>
  </si>
  <si>
    <t>4) Pokud bude účastníkem navrženo odlišné provedení s nevyhovujícími parametry, které těmto základním technickým podmínkám nevyhovují, vyhrazuje si zadavatel právo účastníka vyloučit.</t>
  </si>
  <si>
    <t>zelená pole vyplní uchazeč</t>
  </si>
  <si>
    <t>Dodavatel:</t>
  </si>
  <si>
    <t>Podpis a razítko dodavatele:</t>
  </si>
  <si>
    <t>Z26017 - Nákup 2 ks elektro dodávky N1 - střediska Semily a Podolec</t>
  </si>
  <si>
    <t>Nabídková cena za 1 ks (Kč bez DPH)</t>
  </si>
  <si>
    <t>Záruka na vozidlo min. 24 měsíců / min. 100.000 km podle údaje, který nastane dříve.</t>
  </si>
  <si>
    <t>Záruka na trakční baterii v délce min. 8 let / min. 150.000 km podle údaje, který nastane dříve.</t>
  </si>
  <si>
    <t>Přepokládaná hodnota zakázky 2.200.000 Kč bez DPH.</t>
  </si>
  <si>
    <t>Celková nabídková cena za 2 ks (Kč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</si>
</sst>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0">
    <xf numFmtId="0" fontId="0" fillId="0" borderId="0" xfId="0"/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164" fontId="0" fillId="3" borderId="18" xfId="0" applyNumberForma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164" fontId="3" fillId="0" borderId="19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2" borderId="25" xfId="0" applyFill="1" applyBorder="1" applyAlignment="1">
      <alignment vertical="center" wrapText="1"/>
    </xf>
    <xf numFmtId="0" fontId="0" fillId="2" borderId="26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vertical="center"/>
      <protection locked="0"/>
    </xf>
    <xf numFmtId="0" fontId="0" fillId="0" borderId="23" xfId="0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BFAFD-2549-46E1-A7B5-CA43D588A332}">
  <sheetPr>
    <pageSetUpPr fitToPage="1"/>
  </sheetPr>
  <dimension ref="A1:G66"/>
  <sheetViews>
    <sheetView tabSelected="1" topLeftCell="A49" workbookViewId="0">
      <selection activeCell="G7" sqref="G7"/>
    </sheetView>
  </sheetViews>
  <sheetFormatPr defaultColWidth="8.85546875" defaultRowHeight="15" x14ac:dyDescent="0.25"/>
  <cols>
    <col min="1" max="1" width="3.140625" style="6" customWidth="1"/>
    <col min="2" max="2" width="3.7109375" style="16" customWidth="1"/>
    <col min="3" max="3" width="47" style="6" customWidth="1"/>
    <col min="4" max="4" width="14.140625" style="16" customWidth="1"/>
    <col min="5" max="5" width="43" style="6" customWidth="1"/>
    <col min="6" max="6" width="21.42578125" style="6" customWidth="1"/>
    <col min="7" max="7" width="23" style="6" customWidth="1"/>
    <col min="8" max="16384" width="8.85546875" style="6"/>
  </cols>
  <sheetData>
    <row r="1" spans="1:7" ht="28.5" customHeight="1" thickBot="1" x14ac:dyDescent="0.3">
      <c r="A1" s="36" t="s">
        <v>121</v>
      </c>
      <c r="B1" s="36"/>
      <c r="C1" s="36"/>
      <c r="D1" s="36"/>
    </row>
    <row r="2" spans="1:7" ht="16.149999999999999" customHeight="1" thickBot="1" x14ac:dyDescent="0.3">
      <c r="A2" s="7" t="s">
        <v>0</v>
      </c>
      <c r="B2" s="49" t="s">
        <v>1</v>
      </c>
      <c r="C2" s="50"/>
      <c r="D2" s="50"/>
      <c r="E2" s="50"/>
      <c r="F2" s="51"/>
      <c r="G2" s="52"/>
    </row>
    <row r="3" spans="1:7" ht="32.450000000000003" customHeight="1" thickBot="1" x14ac:dyDescent="0.3">
      <c r="B3" s="8"/>
      <c r="C3" s="9" t="s">
        <v>2</v>
      </c>
      <c r="D3" s="9" t="s">
        <v>3</v>
      </c>
      <c r="E3" s="9" t="s">
        <v>4</v>
      </c>
      <c r="F3" s="9" t="s">
        <v>122</v>
      </c>
      <c r="G3" s="10" t="s">
        <v>126</v>
      </c>
    </row>
    <row r="4" spans="1:7" ht="36.6" customHeight="1" thickBot="1" x14ac:dyDescent="0.3">
      <c r="B4" s="11" t="s">
        <v>5</v>
      </c>
      <c r="C4" s="12" t="s">
        <v>6</v>
      </c>
      <c r="D4" s="13" t="s">
        <v>7</v>
      </c>
      <c r="E4" s="13">
        <v>2</v>
      </c>
      <c r="F4" s="5">
        <v>0</v>
      </c>
      <c r="G4" s="14">
        <f>SUM(E4*F4)</f>
        <v>0</v>
      </c>
    </row>
    <row r="5" spans="1:7" ht="18" customHeight="1" thickBot="1" x14ac:dyDescent="0.3">
      <c r="B5" s="15"/>
      <c r="C5" s="16"/>
      <c r="E5" s="16"/>
      <c r="F5" s="16"/>
    </row>
    <row r="6" spans="1:7" ht="16.5" customHeight="1" thickBot="1" x14ac:dyDescent="0.3">
      <c r="A6" s="17" t="s">
        <v>8</v>
      </c>
      <c r="B6" s="53" t="s">
        <v>9</v>
      </c>
      <c r="C6" s="51"/>
      <c r="D6" s="51"/>
      <c r="E6" s="51"/>
      <c r="F6" s="18" t="s">
        <v>10</v>
      </c>
      <c r="G6" s="19" t="s">
        <v>11</v>
      </c>
    </row>
    <row r="7" spans="1:7" ht="16.5" customHeight="1" x14ac:dyDescent="0.25">
      <c r="B7" s="20" t="s">
        <v>5</v>
      </c>
      <c r="C7" s="54" t="s">
        <v>12</v>
      </c>
      <c r="D7" s="55"/>
      <c r="E7" s="55"/>
      <c r="F7" s="21" t="s">
        <v>13</v>
      </c>
      <c r="G7" s="1" t="s">
        <v>14</v>
      </c>
    </row>
    <row r="8" spans="1:7" ht="16.5" customHeight="1" x14ac:dyDescent="0.25">
      <c r="B8" s="22" t="s">
        <v>15</v>
      </c>
      <c r="C8" s="41" t="s">
        <v>16</v>
      </c>
      <c r="D8" s="41"/>
      <c r="E8" s="41"/>
      <c r="F8" s="23" t="s">
        <v>17</v>
      </c>
      <c r="G8" s="2" t="s">
        <v>14</v>
      </c>
    </row>
    <row r="9" spans="1:7" ht="16.5" customHeight="1" x14ac:dyDescent="0.25">
      <c r="B9" s="22" t="s">
        <v>18</v>
      </c>
      <c r="C9" s="41" t="s">
        <v>19</v>
      </c>
      <c r="D9" s="41"/>
      <c r="E9" s="41"/>
      <c r="F9" s="23" t="s">
        <v>20</v>
      </c>
      <c r="G9" s="2" t="s">
        <v>14</v>
      </c>
    </row>
    <row r="10" spans="1:7" ht="16.5" customHeight="1" x14ac:dyDescent="0.25">
      <c r="B10" s="22" t="s">
        <v>21</v>
      </c>
      <c r="C10" s="41" t="s">
        <v>22</v>
      </c>
      <c r="D10" s="41"/>
      <c r="E10" s="41"/>
      <c r="F10" s="23" t="s">
        <v>23</v>
      </c>
      <c r="G10" s="2" t="s">
        <v>14</v>
      </c>
    </row>
    <row r="11" spans="1:7" ht="16.5" customHeight="1" x14ac:dyDescent="0.25">
      <c r="B11" s="22" t="s">
        <v>24</v>
      </c>
      <c r="C11" s="41" t="s">
        <v>25</v>
      </c>
      <c r="D11" s="41"/>
      <c r="E11" s="41"/>
      <c r="F11" s="23" t="s">
        <v>23</v>
      </c>
      <c r="G11" s="2" t="s">
        <v>14</v>
      </c>
    </row>
    <row r="12" spans="1:7" ht="16.5" customHeight="1" x14ac:dyDescent="0.25">
      <c r="B12" s="22" t="s">
        <v>26</v>
      </c>
      <c r="C12" s="41" t="s">
        <v>27</v>
      </c>
      <c r="D12" s="41"/>
      <c r="E12" s="41"/>
      <c r="F12" s="23" t="s">
        <v>23</v>
      </c>
      <c r="G12" s="2" t="s">
        <v>14</v>
      </c>
    </row>
    <row r="13" spans="1:7" ht="16.5" customHeight="1" x14ac:dyDescent="0.25">
      <c r="B13" s="22" t="s">
        <v>28</v>
      </c>
      <c r="C13" s="37" t="s">
        <v>29</v>
      </c>
      <c r="D13" s="38"/>
      <c r="E13" s="39"/>
      <c r="F13" s="23" t="s">
        <v>23</v>
      </c>
      <c r="G13" s="2" t="s">
        <v>14</v>
      </c>
    </row>
    <row r="14" spans="1:7" ht="16.5" customHeight="1" x14ac:dyDescent="0.25">
      <c r="B14" s="22" t="s">
        <v>30</v>
      </c>
      <c r="C14" s="37" t="s">
        <v>31</v>
      </c>
      <c r="D14" s="38"/>
      <c r="E14" s="39"/>
      <c r="F14" s="23" t="s">
        <v>32</v>
      </c>
      <c r="G14" s="2" t="s">
        <v>14</v>
      </c>
    </row>
    <row r="15" spans="1:7" ht="16.5" customHeight="1" x14ac:dyDescent="0.25">
      <c r="B15" s="22" t="s">
        <v>33</v>
      </c>
      <c r="C15" s="37" t="s">
        <v>34</v>
      </c>
      <c r="D15" s="38"/>
      <c r="E15" s="39"/>
      <c r="F15" s="23" t="s">
        <v>23</v>
      </c>
      <c r="G15" s="2" t="s">
        <v>14</v>
      </c>
    </row>
    <row r="16" spans="1:7" ht="31.5" customHeight="1" x14ac:dyDescent="0.25">
      <c r="B16" s="22" t="s">
        <v>35</v>
      </c>
      <c r="C16" s="37" t="s">
        <v>36</v>
      </c>
      <c r="D16" s="38"/>
      <c r="E16" s="39"/>
      <c r="F16" s="23" t="s">
        <v>37</v>
      </c>
      <c r="G16" s="2" t="s">
        <v>14</v>
      </c>
    </row>
    <row r="17" spans="2:7" ht="16.5" customHeight="1" x14ac:dyDescent="0.25">
      <c r="B17" s="22" t="s">
        <v>38</v>
      </c>
      <c r="C17" s="37" t="s">
        <v>39</v>
      </c>
      <c r="D17" s="38"/>
      <c r="E17" s="39"/>
      <c r="F17" s="23" t="s">
        <v>40</v>
      </c>
      <c r="G17" s="2" t="s">
        <v>14</v>
      </c>
    </row>
    <row r="18" spans="2:7" ht="16.5" customHeight="1" x14ac:dyDescent="0.25">
      <c r="B18" s="22" t="s">
        <v>41</v>
      </c>
      <c r="C18" s="37" t="s">
        <v>42</v>
      </c>
      <c r="D18" s="38"/>
      <c r="E18" s="39"/>
      <c r="F18" s="23" t="s">
        <v>43</v>
      </c>
      <c r="G18" s="2" t="s">
        <v>14</v>
      </c>
    </row>
    <row r="19" spans="2:7" ht="16.5" customHeight="1" x14ac:dyDescent="0.25">
      <c r="B19" s="22" t="s">
        <v>44</v>
      </c>
      <c r="C19" s="56" t="s">
        <v>45</v>
      </c>
      <c r="D19" s="57"/>
      <c r="E19" s="58"/>
      <c r="F19" s="23" t="s">
        <v>46</v>
      </c>
      <c r="G19" s="2" t="s">
        <v>14</v>
      </c>
    </row>
    <row r="20" spans="2:7" ht="16.5" customHeight="1" x14ac:dyDescent="0.25">
      <c r="B20" s="22" t="s">
        <v>47</v>
      </c>
      <c r="C20" s="41" t="s">
        <v>48</v>
      </c>
      <c r="D20" s="40"/>
      <c r="E20" s="40"/>
      <c r="F20" s="23" t="s">
        <v>46</v>
      </c>
      <c r="G20" s="2" t="s">
        <v>14</v>
      </c>
    </row>
    <row r="21" spans="2:7" ht="16.5" customHeight="1" x14ac:dyDescent="0.25">
      <c r="B21" s="22" t="s">
        <v>49</v>
      </c>
      <c r="C21" s="42" t="s">
        <v>50</v>
      </c>
      <c r="D21" s="42"/>
      <c r="E21" s="42"/>
      <c r="F21" s="23" t="s">
        <v>23</v>
      </c>
      <c r="G21" s="2" t="s">
        <v>14</v>
      </c>
    </row>
    <row r="22" spans="2:7" ht="16.5" customHeight="1" x14ac:dyDescent="0.25">
      <c r="B22" s="22" t="s">
        <v>51</v>
      </c>
      <c r="C22" s="41" t="s">
        <v>52</v>
      </c>
      <c r="D22" s="40"/>
      <c r="E22" s="40"/>
      <c r="F22" s="23" t="s">
        <v>23</v>
      </c>
      <c r="G22" s="2" t="s">
        <v>14</v>
      </c>
    </row>
    <row r="23" spans="2:7" ht="16.5" customHeight="1" x14ac:dyDescent="0.25">
      <c r="B23" s="22" t="s">
        <v>53</v>
      </c>
      <c r="C23" s="37" t="s">
        <v>54</v>
      </c>
      <c r="D23" s="38"/>
      <c r="E23" s="39"/>
      <c r="F23" s="23" t="s">
        <v>23</v>
      </c>
      <c r="G23" s="2" t="s">
        <v>14</v>
      </c>
    </row>
    <row r="24" spans="2:7" ht="16.5" customHeight="1" x14ac:dyDescent="0.25">
      <c r="B24" s="22" t="s">
        <v>55</v>
      </c>
      <c r="C24" s="37" t="s">
        <v>56</v>
      </c>
      <c r="D24" s="43"/>
      <c r="E24" s="44"/>
      <c r="F24" s="23" t="s">
        <v>23</v>
      </c>
      <c r="G24" s="2" t="s">
        <v>14</v>
      </c>
    </row>
    <row r="25" spans="2:7" ht="16.5" customHeight="1" x14ac:dyDescent="0.25">
      <c r="B25" s="22" t="s">
        <v>57</v>
      </c>
      <c r="C25" s="37" t="s">
        <v>58</v>
      </c>
      <c r="D25" s="43"/>
      <c r="E25" s="44"/>
      <c r="F25" s="23" t="s">
        <v>23</v>
      </c>
      <c r="G25" s="2" t="s">
        <v>14</v>
      </c>
    </row>
    <row r="26" spans="2:7" ht="16.5" customHeight="1" x14ac:dyDescent="0.25">
      <c r="B26" s="22" t="s">
        <v>59</v>
      </c>
      <c r="C26" s="41" t="s">
        <v>60</v>
      </c>
      <c r="D26" s="40"/>
      <c r="E26" s="40"/>
      <c r="F26" s="23" t="s">
        <v>23</v>
      </c>
      <c r="G26" s="2" t="s">
        <v>14</v>
      </c>
    </row>
    <row r="27" spans="2:7" ht="16.5" customHeight="1" x14ac:dyDescent="0.25">
      <c r="B27" s="22" t="s">
        <v>61</v>
      </c>
      <c r="C27" s="45" t="s">
        <v>62</v>
      </c>
      <c r="D27" s="38"/>
      <c r="E27" s="39"/>
      <c r="F27" s="23" t="s">
        <v>23</v>
      </c>
      <c r="G27" s="2" t="s">
        <v>14</v>
      </c>
    </row>
    <row r="28" spans="2:7" ht="16.5" customHeight="1" x14ac:dyDescent="0.25">
      <c r="B28" s="22" t="s">
        <v>63</v>
      </c>
      <c r="C28" s="40" t="s">
        <v>64</v>
      </c>
      <c r="D28" s="40"/>
      <c r="E28" s="40"/>
      <c r="F28" s="23" t="s">
        <v>23</v>
      </c>
      <c r="G28" s="2" t="s">
        <v>14</v>
      </c>
    </row>
    <row r="29" spans="2:7" ht="16.5" customHeight="1" x14ac:dyDescent="0.25">
      <c r="B29" s="22" t="s">
        <v>65</v>
      </c>
      <c r="C29" s="46" t="s">
        <v>66</v>
      </c>
      <c r="D29" s="47"/>
      <c r="E29" s="48"/>
      <c r="F29" s="23" t="s">
        <v>23</v>
      </c>
      <c r="G29" s="2" t="s">
        <v>14</v>
      </c>
    </row>
    <row r="30" spans="2:7" ht="16.5" customHeight="1" x14ac:dyDescent="0.25">
      <c r="B30" s="22" t="s">
        <v>67</v>
      </c>
      <c r="C30" s="45" t="s">
        <v>68</v>
      </c>
      <c r="D30" s="38"/>
      <c r="E30" s="39"/>
      <c r="F30" s="23" t="s">
        <v>23</v>
      </c>
      <c r="G30" s="2" t="s">
        <v>14</v>
      </c>
    </row>
    <row r="31" spans="2:7" ht="16.5" customHeight="1" x14ac:dyDescent="0.25">
      <c r="B31" s="22" t="s">
        <v>69</v>
      </c>
      <c r="C31" s="46" t="s">
        <v>70</v>
      </c>
      <c r="D31" s="47"/>
      <c r="E31" s="48"/>
      <c r="F31" s="23" t="s">
        <v>23</v>
      </c>
      <c r="G31" s="2" t="s">
        <v>14</v>
      </c>
    </row>
    <row r="32" spans="2:7" ht="16.5" customHeight="1" x14ac:dyDescent="0.25">
      <c r="B32" s="22" t="s">
        <v>71</v>
      </c>
      <c r="C32" s="46" t="s">
        <v>72</v>
      </c>
      <c r="D32" s="47"/>
      <c r="E32" s="48"/>
      <c r="F32" s="23" t="s">
        <v>23</v>
      </c>
      <c r="G32" s="2" t="s">
        <v>14</v>
      </c>
    </row>
    <row r="33" spans="2:7" ht="16.5" customHeight="1" x14ac:dyDescent="0.25">
      <c r="B33" s="22" t="s">
        <v>73</v>
      </c>
      <c r="C33" s="46" t="s">
        <v>74</v>
      </c>
      <c r="D33" s="47"/>
      <c r="E33" s="48"/>
      <c r="F33" s="23" t="s">
        <v>23</v>
      </c>
      <c r="G33" s="2" t="s">
        <v>14</v>
      </c>
    </row>
    <row r="34" spans="2:7" ht="16.5" customHeight="1" x14ac:dyDescent="0.25">
      <c r="B34" s="22" t="s">
        <v>75</v>
      </c>
      <c r="C34" s="46" t="s">
        <v>76</v>
      </c>
      <c r="D34" s="47"/>
      <c r="E34" s="48"/>
      <c r="F34" s="23" t="s">
        <v>23</v>
      </c>
      <c r="G34" s="2" t="s">
        <v>14</v>
      </c>
    </row>
    <row r="35" spans="2:7" ht="16.5" customHeight="1" x14ac:dyDescent="0.25">
      <c r="B35" s="22" t="s">
        <v>77</v>
      </c>
      <c r="C35" s="41" t="s">
        <v>78</v>
      </c>
      <c r="D35" s="40"/>
      <c r="E35" s="40"/>
      <c r="F35" s="23" t="s">
        <v>23</v>
      </c>
      <c r="G35" s="2" t="s">
        <v>14</v>
      </c>
    </row>
    <row r="36" spans="2:7" ht="16.5" customHeight="1" x14ac:dyDescent="0.25">
      <c r="B36" s="22" t="s">
        <v>79</v>
      </c>
      <c r="C36" s="42" t="s">
        <v>80</v>
      </c>
      <c r="D36" s="42"/>
      <c r="E36" s="42"/>
      <c r="F36" s="23" t="s">
        <v>23</v>
      </c>
      <c r="G36" s="2" t="s">
        <v>14</v>
      </c>
    </row>
    <row r="37" spans="2:7" ht="16.5" customHeight="1" x14ac:dyDescent="0.25">
      <c r="B37" s="22" t="s">
        <v>81</v>
      </c>
      <c r="C37" s="46" t="s">
        <v>82</v>
      </c>
      <c r="D37" s="47"/>
      <c r="E37" s="48"/>
      <c r="F37" s="23" t="s">
        <v>23</v>
      </c>
      <c r="G37" s="2" t="s">
        <v>14</v>
      </c>
    </row>
    <row r="38" spans="2:7" ht="16.5" customHeight="1" x14ac:dyDescent="0.25">
      <c r="B38" s="22" t="s">
        <v>83</v>
      </c>
      <c r="C38" s="46" t="s">
        <v>84</v>
      </c>
      <c r="D38" s="47"/>
      <c r="E38" s="48"/>
      <c r="F38" s="23" t="s">
        <v>23</v>
      </c>
      <c r="G38" s="2" t="s">
        <v>14</v>
      </c>
    </row>
    <row r="39" spans="2:7" ht="32.25" customHeight="1" x14ac:dyDescent="0.25">
      <c r="B39" s="22" t="s">
        <v>85</v>
      </c>
      <c r="C39" s="46" t="s">
        <v>86</v>
      </c>
      <c r="D39" s="47"/>
      <c r="E39" s="48"/>
      <c r="F39" s="23" t="s">
        <v>23</v>
      </c>
      <c r="G39" s="2" t="s">
        <v>14</v>
      </c>
    </row>
    <row r="40" spans="2:7" ht="30" customHeight="1" x14ac:dyDescent="0.25">
      <c r="B40" s="22" t="s">
        <v>87</v>
      </c>
      <c r="C40" s="46" t="s">
        <v>88</v>
      </c>
      <c r="D40" s="47"/>
      <c r="E40" s="48"/>
      <c r="F40" s="23" t="s">
        <v>23</v>
      </c>
      <c r="G40" s="2" t="s">
        <v>14</v>
      </c>
    </row>
    <row r="41" spans="2:7" ht="16.5" customHeight="1" x14ac:dyDescent="0.25">
      <c r="B41" s="22" t="s">
        <v>89</v>
      </c>
      <c r="C41" s="46" t="s">
        <v>90</v>
      </c>
      <c r="D41" s="47"/>
      <c r="E41" s="48"/>
      <c r="F41" s="23" t="s">
        <v>23</v>
      </c>
      <c r="G41" s="2" t="s">
        <v>14</v>
      </c>
    </row>
    <row r="42" spans="2:7" ht="16.5" customHeight="1" x14ac:dyDescent="0.25">
      <c r="B42" s="22" t="s">
        <v>91</v>
      </c>
      <c r="C42" s="41" t="s">
        <v>92</v>
      </c>
      <c r="D42" s="40"/>
      <c r="E42" s="40"/>
      <c r="F42" s="23" t="s">
        <v>93</v>
      </c>
      <c r="G42" s="2" t="s">
        <v>14</v>
      </c>
    </row>
    <row r="43" spans="2:7" ht="16.5" customHeight="1" x14ac:dyDescent="0.25">
      <c r="B43" s="22" t="s">
        <v>94</v>
      </c>
      <c r="C43" s="42" t="s">
        <v>95</v>
      </c>
      <c r="D43" s="42"/>
      <c r="E43" s="42"/>
      <c r="F43" s="23" t="s">
        <v>23</v>
      </c>
      <c r="G43" s="2" t="s">
        <v>14</v>
      </c>
    </row>
    <row r="44" spans="2:7" ht="16.5" customHeight="1" x14ac:dyDescent="0.25">
      <c r="B44" s="22" t="s">
        <v>96</v>
      </c>
      <c r="C44" s="42" t="s">
        <v>97</v>
      </c>
      <c r="D44" s="42"/>
      <c r="E44" s="42"/>
      <c r="F44" s="23" t="s">
        <v>23</v>
      </c>
      <c r="G44" s="2" t="s">
        <v>14</v>
      </c>
    </row>
    <row r="45" spans="2:7" ht="16.5" customHeight="1" x14ac:dyDescent="0.25">
      <c r="B45" s="22" t="s">
        <v>98</v>
      </c>
      <c r="C45" s="42" t="s">
        <v>99</v>
      </c>
      <c r="D45" s="42"/>
      <c r="E45" s="42"/>
      <c r="F45" s="23" t="s">
        <v>23</v>
      </c>
      <c r="G45" s="2" t="s">
        <v>14</v>
      </c>
    </row>
    <row r="46" spans="2:7" ht="16.5" customHeight="1" x14ac:dyDescent="0.25">
      <c r="B46" s="22" t="s">
        <v>100</v>
      </c>
      <c r="C46" s="46" t="s">
        <v>101</v>
      </c>
      <c r="D46" s="47"/>
      <c r="E46" s="48"/>
      <c r="F46" s="23" t="s">
        <v>23</v>
      </c>
      <c r="G46" s="2" t="s">
        <v>14</v>
      </c>
    </row>
    <row r="47" spans="2:7" ht="16.5" customHeight="1" x14ac:dyDescent="0.25">
      <c r="B47" s="22" t="s">
        <v>102</v>
      </c>
      <c r="C47" s="46" t="s">
        <v>124</v>
      </c>
      <c r="D47" s="47"/>
      <c r="E47" s="48"/>
      <c r="F47" s="24" t="s">
        <v>103</v>
      </c>
      <c r="G47" s="2" t="s">
        <v>14</v>
      </c>
    </row>
    <row r="48" spans="2:7" ht="16.5" customHeight="1" x14ac:dyDescent="0.25">
      <c r="B48" s="25" t="s">
        <v>104</v>
      </c>
      <c r="C48" s="61" t="s">
        <v>123</v>
      </c>
      <c r="D48" s="61"/>
      <c r="E48" s="61"/>
      <c r="F48" s="26" t="s">
        <v>105</v>
      </c>
      <c r="G48" s="3" t="s">
        <v>14</v>
      </c>
    </row>
    <row r="49" spans="1:7" ht="27" customHeight="1" thickBot="1" x14ac:dyDescent="0.3">
      <c r="C49" s="27"/>
      <c r="D49" s="27"/>
      <c r="E49" s="27"/>
      <c r="F49" s="28"/>
      <c r="G49" s="29"/>
    </row>
    <row r="50" spans="1:7" ht="16.5" customHeight="1" thickBot="1" x14ac:dyDescent="0.3">
      <c r="A50" s="7" t="s">
        <v>106</v>
      </c>
      <c r="B50" s="53" t="s">
        <v>107</v>
      </c>
      <c r="C50" s="51"/>
      <c r="D50" s="51"/>
      <c r="E50" s="51"/>
      <c r="F50" s="18" t="s">
        <v>10</v>
      </c>
      <c r="G50" s="19" t="s">
        <v>11</v>
      </c>
    </row>
    <row r="51" spans="1:7" ht="16.5" customHeight="1" x14ac:dyDescent="0.25">
      <c r="B51" s="20" t="s">
        <v>5</v>
      </c>
      <c r="C51" s="55" t="s">
        <v>108</v>
      </c>
      <c r="D51" s="55"/>
      <c r="E51" s="55"/>
      <c r="F51" s="21" t="s">
        <v>23</v>
      </c>
      <c r="G51" s="1" t="s">
        <v>14</v>
      </c>
    </row>
    <row r="52" spans="1:7" ht="16.5" customHeight="1" x14ac:dyDescent="0.25">
      <c r="B52" s="22" t="s">
        <v>15</v>
      </c>
      <c r="C52" s="40" t="s">
        <v>109</v>
      </c>
      <c r="D52" s="40"/>
      <c r="E52" s="40"/>
      <c r="F52" s="23" t="s">
        <v>23</v>
      </c>
      <c r="G52" s="2" t="s">
        <v>14</v>
      </c>
    </row>
    <row r="53" spans="1:7" ht="16.5" customHeight="1" thickBot="1" x14ac:dyDescent="0.3">
      <c r="B53" s="30" t="s">
        <v>18</v>
      </c>
      <c r="C53" s="66" t="s">
        <v>110</v>
      </c>
      <c r="D53" s="66"/>
      <c r="E53" s="66"/>
      <c r="F53" s="24" t="s">
        <v>23</v>
      </c>
      <c r="G53" s="4" t="s">
        <v>14</v>
      </c>
    </row>
    <row r="54" spans="1:7" ht="16.5" customHeight="1" x14ac:dyDescent="0.25">
      <c r="B54" s="20"/>
      <c r="C54" s="55" t="s">
        <v>111</v>
      </c>
      <c r="D54" s="55"/>
      <c r="E54" s="55"/>
      <c r="F54" s="55"/>
      <c r="G54" s="67"/>
    </row>
    <row r="55" spans="1:7" ht="16.5" customHeight="1" x14ac:dyDescent="0.25">
      <c r="B55" s="22"/>
      <c r="C55" s="68" t="s">
        <v>112</v>
      </c>
      <c r="D55" s="68"/>
      <c r="E55" s="68"/>
      <c r="F55" s="68"/>
      <c r="G55" s="69"/>
    </row>
    <row r="56" spans="1:7" ht="16.5" customHeight="1" thickBot="1" x14ac:dyDescent="0.3">
      <c r="B56" s="25"/>
      <c r="C56" s="59" t="s">
        <v>125</v>
      </c>
      <c r="D56" s="59"/>
      <c r="E56" s="59"/>
      <c r="F56" s="59"/>
      <c r="G56" s="60"/>
    </row>
    <row r="57" spans="1:7" x14ac:dyDescent="0.25">
      <c r="C57" s="16"/>
      <c r="E57" s="16"/>
    </row>
    <row r="58" spans="1:7" x14ac:dyDescent="0.25">
      <c r="B58" s="6"/>
      <c r="C58" s="31" t="s">
        <v>113</v>
      </c>
      <c r="D58" s="6"/>
    </row>
    <row r="59" spans="1:7" ht="27" customHeight="1" x14ac:dyDescent="0.25">
      <c r="C59" s="35" t="s">
        <v>114</v>
      </c>
      <c r="D59" s="35"/>
      <c r="E59" s="35"/>
      <c r="F59" s="35"/>
      <c r="G59" s="35"/>
    </row>
    <row r="60" spans="1:7" ht="20.25" customHeight="1" x14ac:dyDescent="0.25">
      <c r="C60" s="35" t="s">
        <v>115</v>
      </c>
      <c r="D60" s="35"/>
      <c r="E60" s="35"/>
      <c r="F60" s="35"/>
      <c r="G60" s="35"/>
    </row>
    <row r="61" spans="1:7" ht="26.25" customHeight="1" x14ac:dyDescent="0.25">
      <c r="C61" s="35" t="s">
        <v>116</v>
      </c>
      <c r="D61" s="35"/>
      <c r="E61" s="35"/>
      <c r="F61" s="35"/>
      <c r="G61" s="35"/>
    </row>
    <row r="62" spans="1:7" ht="30.6" customHeight="1" x14ac:dyDescent="0.25">
      <c r="C62" s="35" t="s">
        <v>117</v>
      </c>
      <c r="D62" s="35"/>
      <c r="E62" s="35"/>
      <c r="F62" s="35"/>
      <c r="G62" s="35"/>
    </row>
    <row r="64" spans="1:7" ht="15.75" thickBot="1" x14ac:dyDescent="0.3">
      <c r="C64" s="32" t="s">
        <v>118</v>
      </c>
    </row>
    <row r="65" spans="5:7" ht="31.5" customHeight="1" thickBot="1" x14ac:dyDescent="0.3">
      <c r="E65" s="33" t="s">
        <v>119</v>
      </c>
      <c r="F65" s="62" t="s">
        <v>14</v>
      </c>
      <c r="G65" s="63"/>
    </row>
    <row r="66" spans="5:7" ht="51.75" customHeight="1" thickBot="1" x14ac:dyDescent="0.3">
      <c r="E66" s="34" t="s">
        <v>120</v>
      </c>
      <c r="F66" s="64" t="s">
        <v>14</v>
      </c>
      <c r="G66" s="65"/>
    </row>
  </sheetData>
  <sheetProtection algorithmName="SHA-512" hashValue="DTnacQqgHbwhDzmQ0UBQ56lQXTSctBOu8kIq4xiIeHs3TPmY+f+NBXDZo7qhpJcYsMaqGjCJ34r4CAOf7AeRYQ==" saltValue="rEMHby2UY0PLTGFbnLtT3A==" spinCount="100000" sheet="1" objects="1" scenarios="1"/>
  <mergeCells count="58">
    <mergeCell ref="C38:E38"/>
    <mergeCell ref="F66:G66"/>
    <mergeCell ref="C41:E41"/>
    <mergeCell ref="C37:E37"/>
    <mergeCell ref="C40:E40"/>
    <mergeCell ref="C39:E39"/>
    <mergeCell ref="C51:E51"/>
    <mergeCell ref="C52:E52"/>
    <mergeCell ref="C53:E53"/>
    <mergeCell ref="C54:G54"/>
    <mergeCell ref="C55:G55"/>
    <mergeCell ref="C44:E44"/>
    <mergeCell ref="C48:E48"/>
    <mergeCell ref="C45:E45"/>
    <mergeCell ref="C47:E47"/>
    <mergeCell ref="F65:G65"/>
    <mergeCell ref="C19:E19"/>
    <mergeCell ref="C23:E23"/>
    <mergeCell ref="C22:E22"/>
    <mergeCell ref="C26:E26"/>
    <mergeCell ref="C56:G56"/>
    <mergeCell ref="B50:E50"/>
    <mergeCell ref="C29:E29"/>
    <mergeCell ref="C36:E36"/>
    <mergeCell ref="C30:E30"/>
    <mergeCell ref="C32:E32"/>
    <mergeCell ref="C33:E33"/>
    <mergeCell ref="C35:E35"/>
    <mergeCell ref="C31:E31"/>
    <mergeCell ref="C34:E34"/>
    <mergeCell ref="C42:E42"/>
    <mergeCell ref="C43:E43"/>
    <mergeCell ref="C11:E11"/>
    <mergeCell ref="C13:E13"/>
    <mergeCell ref="C15:E15"/>
    <mergeCell ref="C12:E12"/>
    <mergeCell ref="C17:E17"/>
    <mergeCell ref="B2:G2"/>
    <mergeCell ref="B6:E6"/>
    <mergeCell ref="C7:E7"/>
    <mergeCell ref="C8:E8"/>
    <mergeCell ref="C9:E9"/>
    <mergeCell ref="C59:G59"/>
    <mergeCell ref="C60:G60"/>
    <mergeCell ref="C61:G61"/>
    <mergeCell ref="C62:G62"/>
    <mergeCell ref="A1:D1"/>
    <mergeCell ref="C14:E14"/>
    <mergeCell ref="C16:E16"/>
    <mergeCell ref="C18:E18"/>
    <mergeCell ref="C28:E28"/>
    <mergeCell ref="C20:E20"/>
    <mergeCell ref="C21:E21"/>
    <mergeCell ref="C24:E24"/>
    <mergeCell ref="C25:E25"/>
    <mergeCell ref="C27:E27"/>
    <mergeCell ref="C46:E46"/>
    <mergeCell ref="C10:E10"/>
  </mergeCells>
  <phoneticPr fontId="4" type="noConversion"/>
  <pageMargins left="0.51181102362204722" right="0.51181102362204722" top="0.98425196850393704" bottom="0.59055118110236227" header="0.31496062992125984" footer="0.31496062992125984"/>
  <pageSetup paperSize="9" scale="59" fitToHeight="0" orientation="portrait" r:id="rId1"/>
  <headerFooter>
    <oddHeader>&amp;L&amp;G&amp;R&amp;"-,Tučné"&amp;12Příloha č. 3 Výzvy - Technická specifikace a požadavky a tabulka k ocenění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(20. 3. 2026 14:37) - dokument odeslán ke schválení administrátorovi
Monika Poslová (20. 3. 2026 14:55) - schváleno administrátorem
Monika Poslová (20. 3. 2026 14:55) - odesláno ke schválení představenstvu - Petr Správka, Silnice LK a.s., Zdeněk Sameš, Silnice LK a.s.
Zdeněk Sameš (25. 3. 2026 13:47) - schváleno představenstvem
Petr Správka (26. 3. 2026 07:33) - schváleno představenstvem</Log_schvalovani>
    <_Flow_SignoffStatus xmlns="8b673dc0-8509-40e9-b30f-da1c7f909cf0" xsi:nil="true"/>
    <ID_zakazky xmlns="8b673dc0-8509-40e9-b30f-da1c7f909cf0">365</ID_zakazky>
    <Stav_schvalovani xmlns="8b673dc0-8509-40e9-b30f-da1c7f909cf0">schváleno představenstvem</Stav_schvalovani>
    <Schvalovatele xmlns="8b673dc0-8509-40e9-b30f-da1c7f909cf0">petr.spravka@silnicelk.cz,zdenek.sames@silnicelk.cz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3de31cd22e4be6a6db86da2142538f5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2b4683e579a4a24c2d2eb74a837e6027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D447CE-B576-4D77-A46E-F4A038F87F7F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2.xml><?xml version="1.0" encoding="utf-8"?>
<ds:datastoreItem xmlns:ds="http://schemas.openxmlformats.org/officeDocument/2006/customXml" ds:itemID="{764DE7CF-21B8-4405-B67D-33A55ADDDA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152ED0-4770-4A72-928C-753D5DD8B6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 ks elektro dodávka N1</vt:lpstr>
      <vt:lpstr>'2 ks elektro dodávka N1'!Oblast_tisku</vt:lpstr>
    </vt:vector>
  </TitlesOfParts>
  <Manager/>
  <Company>ATC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jhrouda</dc:creator>
  <cp:keywords/>
  <dc:description/>
  <cp:lastModifiedBy>Monika Poslová, Silnice LK a.s.</cp:lastModifiedBy>
  <cp:revision/>
  <cp:lastPrinted>2026-04-21T14:21:31Z</cp:lastPrinted>
  <dcterms:created xsi:type="dcterms:W3CDTF">2020-06-16T08:52:59Z</dcterms:created>
  <dcterms:modified xsi:type="dcterms:W3CDTF">2026-04-21T14:21:46Z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