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BE1D7D1-7743-429D-98E1-9FD87A87E769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Hárok1" sheetId="1" r:id="rId1"/>
  </sheets>
  <definedNames>
    <definedName name="_xlnm.Print_Titles" localSheetId="0">Hárok1!$6:$7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9" i="1"/>
  <c r="E8" i="1"/>
  <c r="E20" i="1" l="1"/>
  <c r="E21" i="1" s="1"/>
  <c r="E22" i="1" s="1"/>
  <c r="E23" i="1" s="1"/>
</calcChain>
</file>

<file path=xl/sharedStrings.xml><?xml version="1.0" encoding="utf-8"?>
<sst xmlns="http://schemas.openxmlformats.org/spreadsheetml/2006/main" count="35" uniqueCount="34">
  <si>
    <t>Jednotková cena bez DPH v EUR</t>
  </si>
  <si>
    <t>Názov tovaru</t>
  </si>
  <si>
    <t>P.č.</t>
  </si>
  <si>
    <t>CENOVÁ PONUKA - ZOZNAM POLOŽIEK</t>
  </si>
  <si>
    <t>A</t>
  </si>
  <si>
    <t>B</t>
  </si>
  <si>
    <t>C</t>
  </si>
  <si>
    <t>D</t>
  </si>
  <si>
    <t>Cena s DPH v EUR za predpokladané množstvo</t>
  </si>
  <si>
    <t>F</t>
  </si>
  <si>
    <t>Gulôčkové pero</t>
  </si>
  <si>
    <t>Zápisník</t>
  </si>
  <si>
    <t>Športová fľaša</t>
  </si>
  <si>
    <t>Tričko</t>
  </si>
  <si>
    <t>Mikina</t>
  </si>
  <si>
    <t>Požadované množstvo tovaru v ks</t>
  </si>
  <si>
    <t>E (C x D)</t>
  </si>
  <si>
    <t>G</t>
  </si>
  <si>
    <t>H (G x 0,23 )</t>
  </si>
  <si>
    <t>I (G+H)</t>
  </si>
  <si>
    <t>!!</t>
  </si>
  <si>
    <r>
      <rPr>
        <b/>
        <sz val="11"/>
        <color rgb="FF000000"/>
        <rFont val="Times New Roman"/>
        <family val="1"/>
        <charset val="238"/>
      </rPr>
      <t>Cena celkom v EUR bez DPH za požadované množstvo tovarov všetkých položiek tovaru</t>
    </r>
    <r>
      <rPr>
        <sz val="11"/>
        <color rgb="FF000000"/>
        <rFont val="Times New Roman"/>
        <family val="1"/>
        <charset val="238"/>
      </rPr>
      <t xml:space="preserve">                                      (súčet všetkých položiek v stĺpci E tabuľky – položky č. 1. až č.12</t>
    </r>
    <r>
      <rPr>
        <sz val="11"/>
        <color rgb="FF000000"/>
        <rFont val="Calibri"/>
        <family val="2"/>
        <charset val="238"/>
        <scheme val="minor"/>
      </rPr>
      <t>)</t>
    </r>
  </si>
  <si>
    <r>
      <rPr>
        <b/>
        <sz val="11"/>
        <color rgb="FF000000"/>
        <rFont val="Times New Roman"/>
        <family val="1"/>
        <charset val="238"/>
      </rPr>
      <t>Základ DPH v EUR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(súčet všetkých položiek v stĺpci E tabuľky – položky č. 1. až č.12; suma v riadku „G“ = sume v riadku „F“</t>
    </r>
    <r>
      <rPr>
        <sz val="11"/>
        <color rgb="FF000000"/>
        <rFont val="Calibri"/>
        <family val="2"/>
        <charset val="238"/>
      </rPr>
      <t>)</t>
    </r>
  </si>
  <si>
    <r>
      <t xml:space="preserve">Výška DPH v EUR  pri sadzbe DPH 23%                                                                                                                                                                         </t>
    </r>
    <r>
      <rPr>
        <sz val="11"/>
        <color rgb="FF000000"/>
        <rFont val="Times New Roman"/>
        <family val="1"/>
        <charset val="238"/>
      </rPr>
      <t>(suma v riadku "G" x 0,23</t>
    </r>
    <r>
      <rPr>
        <sz val="11"/>
        <color rgb="FF000000"/>
        <rFont val="Calibri"/>
        <family val="2"/>
        <charset val="238"/>
      </rPr>
      <t>)</t>
    </r>
  </si>
  <si>
    <r>
      <t xml:space="preserve">Cena celkom v EUR </t>
    </r>
    <r>
      <rPr>
        <b/>
        <sz val="11"/>
        <color theme="1"/>
        <rFont val="Times New Roman"/>
        <family val="1"/>
        <charset val="238"/>
      </rPr>
      <t xml:space="preserve">s DPH </t>
    </r>
    <r>
      <rPr>
        <b/>
        <sz val="11"/>
        <color rgb="FF000000"/>
        <rFont val="Times New Roman"/>
        <family val="1"/>
        <charset val="238"/>
      </rPr>
      <t xml:space="preserve">za požadované množstvo tovarov  všetkých položiek tovaru = </t>
    </r>
    <r>
      <rPr>
        <b/>
        <sz val="11"/>
        <color rgb="FFEE0000"/>
        <rFont val="Times New Roman"/>
        <family val="1"/>
        <charset val="238"/>
      </rPr>
      <t>NÁVRH NA PLNENIE KRITÉRIÍ NA VYHODNOTENIE PONÚK</t>
    </r>
    <r>
      <rPr>
        <b/>
        <sz val="11"/>
        <color rgb="FF000000"/>
        <rFont val="Times New Roman"/>
        <family val="1"/>
        <charset val="238"/>
      </rPr>
      <t xml:space="preserve">                                                                                                                  </t>
    </r>
    <r>
      <rPr>
        <sz val="11"/>
        <color rgb="FF000000"/>
        <rFont val="Times New Roman"/>
        <family val="1"/>
        <charset val="238"/>
      </rPr>
      <t xml:space="preserve"> (súčet súm v riadku „G“ tabuľky a v riadku „H“ tabuľky; G+H) </t>
    </r>
  </si>
  <si>
    <r>
      <t>Cenu celkom v EUR s DPH za požadované množstvo tovarov všetkých položiek tovaru v riadku „I“ tabuľky vyššie uvedie uchádzač – platiteľ DPH v NÁVRHU NA PLNENIE KRITÉRIÍ VYHODNOTENIE PONÚK (príloha č. 2 k súťažným podkladom</t>
    </r>
    <r>
      <rPr>
        <b/>
        <sz val="12"/>
        <rFont val="Calibri"/>
        <family val="2"/>
        <charset val="238"/>
        <scheme val="minor"/>
      </rPr>
      <t>)</t>
    </r>
  </si>
  <si>
    <t>Malý uterák</t>
  </si>
  <si>
    <t>Osuška</t>
  </si>
  <si>
    <t>Školský batoh</t>
  </si>
  <si>
    <t>Sada zvýrazňovačov</t>
  </si>
  <si>
    <t>Ceruzka s gumou</t>
  </si>
  <si>
    <t>Strúhadlo</t>
  </si>
  <si>
    <t>Guma</t>
  </si>
  <si>
    <t>Príloha č. 3 súťažných podkladov k výzve č. 7 na predkladanie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</si>
</sst>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MS Sans Serif"/>
      <charset val="1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rgb="FF00B05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EE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36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Alignment="0">
      <alignment vertical="top" wrapText="1"/>
      <protection locked="0"/>
    </xf>
  </cellStyleXfs>
  <cellXfs count="34">
    <xf numFmtId="0" fontId="0" fillId="0" borderId="0" xfId="0"/>
    <xf numFmtId="4" fontId="2" fillId="0" borderId="1" xfId="1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" fontId="2" fillId="0" borderId="9" xfId="1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12" fillId="2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120" zoomScaleNormal="120" workbookViewId="0">
      <selection activeCell="C17" sqref="C17"/>
    </sheetView>
  </sheetViews>
  <sheetFormatPr defaultRowHeight="14.5" x14ac:dyDescent="0.35"/>
  <cols>
    <col min="1" max="1" width="12.08984375" customWidth="1"/>
    <col min="2" max="2" width="58.54296875" customWidth="1"/>
    <col min="3" max="4" width="16.08984375" customWidth="1"/>
    <col min="5" max="5" width="19.54296875" customWidth="1"/>
  </cols>
  <sheetData>
    <row r="1" spans="1:5" x14ac:dyDescent="0.35">
      <c r="E1" s="4" t="s">
        <v>33</v>
      </c>
    </row>
    <row r="2" spans="1:5" x14ac:dyDescent="0.35">
      <c r="E2" s="4"/>
    </row>
    <row r="3" spans="1:5" x14ac:dyDescent="0.35">
      <c r="E3" s="4"/>
    </row>
    <row r="4" spans="1:5" ht="20" x14ac:dyDescent="0.35">
      <c r="A4" s="29" t="s">
        <v>3</v>
      </c>
      <c r="B4" s="29"/>
      <c r="C4" s="29"/>
      <c r="D4" s="29"/>
      <c r="E4" s="29"/>
    </row>
    <row r="5" spans="1:5" ht="15" thickBot="1" x14ac:dyDescent="0.4"/>
    <row r="6" spans="1:5" ht="54" customHeight="1" thickBot="1" x14ac:dyDescent="0.4">
      <c r="A6" s="1" t="s">
        <v>2</v>
      </c>
      <c r="B6" s="1" t="s">
        <v>1</v>
      </c>
      <c r="C6" s="1" t="s">
        <v>15</v>
      </c>
      <c r="D6" s="1" t="s">
        <v>0</v>
      </c>
      <c r="E6" s="1" t="s">
        <v>8</v>
      </c>
    </row>
    <row r="7" spans="1:5" ht="15" thickBot="1" x14ac:dyDescent="0.4">
      <c r="A7" s="8" t="s">
        <v>4</v>
      </c>
      <c r="B7" s="8" t="s">
        <v>5</v>
      </c>
      <c r="C7" s="8" t="s">
        <v>6</v>
      </c>
      <c r="D7" s="8" t="s">
        <v>7</v>
      </c>
      <c r="E7" s="8" t="s">
        <v>16</v>
      </c>
    </row>
    <row r="8" spans="1:5" ht="24.75" customHeight="1" x14ac:dyDescent="0.35">
      <c r="A8" s="5">
        <v>1</v>
      </c>
      <c r="B8" s="15" t="s">
        <v>10</v>
      </c>
      <c r="C8" s="16">
        <v>130</v>
      </c>
      <c r="D8" s="2">
        <v>0</v>
      </c>
      <c r="E8" s="17">
        <f>SUM(C8*D8)</f>
        <v>0</v>
      </c>
    </row>
    <row r="9" spans="1:5" ht="24.75" customHeight="1" x14ac:dyDescent="0.35">
      <c r="A9" s="6">
        <v>2</v>
      </c>
      <c r="B9" s="18" t="s">
        <v>11</v>
      </c>
      <c r="C9" s="19">
        <v>130</v>
      </c>
      <c r="D9" s="3">
        <v>0</v>
      </c>
      <c r="E9" s="20">
        <f>SUM(C9*D9)</f>
        <v>0</v>
      </c>
    </row>
    <row r="10" spans="1:5" ht="24.75" customHeight="1" x14ac:dyDescent="0.35">
      <c r="A10" s="6">
        <v>3</v>
      </c>
      <c r="B10" s="18" t="s">
        <v>12</v>
      </c>
      <c r="C10" s="19">
        <v>130</v>
      </c>
      <c r="D10" s="3">
        <v>0</v>
      </c>
      <c r="E10" s="20">
        <f t="shared" ref="E10:E19" si="0">SUM(C10*D10)</f>
        <v>0</v>
      </c>
    </row>
    <row r="11" spans="1:5" ht="24.75" customHeight="1" x14ac:dyDescent="0.35">
      <c r="A11" s="6">
        <v>4</v>
      </c>
      <c r="B11" s="18" t="s">
        <v>13</v>
      </c>
      <c r="C11" s="19">
        <v>520</v>
      </c>
      <c r="D11" s="3">
        <v>0</v>
      </c>
      <c r="E11" s="20">
        <f t="shared" si="0"/>
        <v>0</v>
      </c>
    </row>
    <row r="12" spans="1:5" ht="24.75" customHeight="1" x14ac:dyDescent="0.35">
      <c r="A12" s="6">
        <v>5</v>
      </c>
      <c r="B12" s="18" t="s">
        <v>14</v>
      </c>
      <c r="C12" s="19">
        <v>260</v>
      </c>
      <c r="D12" s="3">
        <v>0</v>
      </c>
      <c r="E12" s="20">
        <f t="shared" si="0"/>
        <v>0</v>
      </c>
    </row>
    <row r="13" spans="1:5" ht="24.75" customHeight="1" x14ac:dyDescent="0.35">
      <c r="A13" s="6">
        <v>6</v>
      </c>
      <c r="B13" s="18" t="s">
        <v>26</v>
      </c>
      <c r="C13" s="19">
        <v>130</v>
      </c>
      <c r="D13" s="3">
        <v>0</v>
      </c>
      <c r="E13" s="20">
        <f t="shared" si="0"/>
        <v>0</v>
      </c>
    </row>
    <row r="14" spans="1:5" ht="24.75" customHeight="1" x14ac:dyDescent="0.35">
      <c r="A14" s="6">
        <v>7</v>
      </c>
      <c r="B14" s="18" t="s">
        <v>27</v>
      </c>
      <c r="C14" s="19">
        <v>130</v>
      </c>
      <c r="D14" s="3">
        <v>0</v>
      </c>
      <c r="E14" s="20">
        <f t="shared" si="0"/>
        <v>0</v>
      </c>
    </row>
    <row r="15" spans="1:5" ht="24.75" customHeight="1" x14ac:dyDescent="0.35">
      <c r="A15" s="6">
        <v>8</v>
      </c>
      <c r="B15" s="18" t="s">
        <v>28</v>
      </c>
      <c r="C15" s="19">
        <v>130</v>
      </c>
      <c r="D15" s="3">
        <v>0</v>
      </c>
      <c r="E15" s="20">
        <f t="shared" si="0"/>
        <v>0</v>
      </c>
    </row>
    <row r="16" spans="1:5" ht="24.75" customHeight="1" x14ac:dyDescent="0.35">
      <c r="A16" s="6">
        <v>9</v>
      </c>
      <c r="B16" s="18" t="s">
        <v>29</v>
      </c>
      <c r="C16" s="19">
        <v>130</v>
      </c>
      <c r="D16" s="3">
        <v>0</v>
      </c>
      <c r="E16" s="20">
        <f t="shared" si="0"/>
        <v>0</v>
      </c>
    </row>
    <row r="17" spans="1:6" ht="24.75" customHeight="1" x14ac:dyDescent="0.35">
      <c r="A17" s="6">
        <v>10</v>
      </c>
      <c r="B17" s="18" t="s">
        <v>30</v>
      </c>
      <c r="C17" s="19">
        <v>130</v>
      </c>
      <c r="D17" s="3">
        <v>0</v>
      </c>
      <c r="E17" s="20">
        <f t="shared" si="0"/>
        <v>0</v>
      </c>
    </row>
    <row r="18" spans="1:6" ht="24.75" customHeight="1" x14ac:dyDescent="0.35">
      <c r="A18" s="6">
        <v>11</v>
      </c>
      <c r="B18" s="18" t="s">
        <v>31</v>
      </c>
      <c r="C18" s="21">
        <v>130</v>
      </c>
      <c r="D18" s="3">
        <v>0</v>
      </c>
      <c r="E18" s="20">
        <f t="shared" si="0"/>
        <v>0</v>
      </c>
    </row>
    <row r="19" spans="1:6" ht="24.75" customHeight="1" thickBot="1" x14ac:dyDescent="0.4">
      <c r="A19" s="9">
        <v>12</v>
      </c>
      <c r="B19" s="22" t="s">
        <v>32</v>
      </c>
      <c r="C19" s="23">
        <v>130</v>
      </c>
      <c r="D19" s="10">
        <v>0</v>
      </c>
      <c r="E19" s="24">
        <f t="shared" si="0"/>
        <v>0</v>
      </c>
    </row>
    <row r="20" spans="1:6" ht="31.75" customHeight="1" thickBot="1" x14ac:dyDescent="0.4">
      <c r="A20" s="7" t="s">
        <v>9</v>
      </c>
      <c r="B20" s="30" t="s">
        <v>21</v>
      </c>
      <c r="C20" s="31"/>
      <c r="D20" s="31"/>
      <c r="E20" s="11">
        <f>SUM(E8:E19)</f>
        <v>0</v>
      </c>
    </row>
    <row r="21" spans="1:6" ht="29.4" customHeight="1" thickBot="1" x14ac:dyDescent="0.4">
      <c r="A21" s="7" t="s">
        <v>17</v>
      </c>
      <c r="B21" s="32" t="s">
        <v>22</v>
      </c>
      <c r="C21" s="33"/>
      <c r="D21" s="33"/>
      <c r="E21" s="11">
        <f>SUM(E20)</f>
        <v>0</v>
      </c>
    </row>
    <row r="22" spans="1:6" ht="35.4" customHeight="1" thickBot="1" x14ac:dyDescent="0.4">
      <c r="A22" s="7" t="s">
        <v>18</v>
      </c>
      <c r="B22" s="25" t="s">
        <v>23</v>
      </c>
      <c r="C22" s="26"/>
      <c r="D22" s="26"/>
      <c r="E22" s="12">
        <f>SUM(E21*0.23)</f>
        <v>0</v>
      </c>
    </row>
    <row r="23" spans="1:6" ht="39.65" customHeight="1" thickBot="1" x14ac:dyDescent="0.4">
      <c r="A23" s="7" t="s">
        <v>19</v>
      </c>
      <c r="B23" s="25" t="s">
        <v>24</v>
      </c>
      <c r="C23" s="26"/>
      <c r="D23" s="26"/>
      <c r="E23" s="13">
        <f>SUM(E21+E22)</f>
        <v>0</v>
      </c>
    </row>
    <row r="24" spans="1:6" ht="15" thickBot="1" x14ac:dyDescent="0.4"/>
    <row r="25" spans="1:6" ht="52.75" customHeight="1" thickTop="1" thickBot="1" x14ac:dyDescent="0.95">
      <c r="A25" s="14" t="s">
        <v>20</v>
      </c>
      <c r="B25" s="27" t="s">
        <v>25</v>
      </c>
      <c r="C25" s="28"/>
      <c r="D25" s="28"/>
      <c r="E25" s="28"/>
      <c r="F25" s="14" t="s">
        <v>20</v>
      </c>
    </row>
    <row r="26" spans="1:6" ht="15" thickTop="1" x14ac:dyDescent="0.35"/>
  </sheetData>
  <mergeCells count="6">
    <mergeCell ref="B23:D23"/>
    <mergeCell ref="B22:D22"/>
    <mergeCell ref="B25:E25"/>
    <mergeCell ref="A4:E4"/>
    <mergeCell ref="B20:D20"/>
    <mergeCell ref="B21:D21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2026-06-16T13:31:42Z</dcterms:modified>
</cp:coreProperties>
</file>