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ucbb.sharepoint.com/sites/ODDIP/Zdielane dokumenty/01_PROJEKTY/2023-S JTF Tornaľa/03 VO/VO tovary/stavebna vyroba/"/>
    </mc:Choice>
  </mc:AlternateContent>
  <xr:revisionPtr revIDLastSave="539" documentId="11_5E81EAD4C6AA7CD0A463C2803158FAEFD42A1046" xr6:coauthVersionLast="47" xr6:coauthVersionMax="47" xr10:uidLastSave="{39926DB6-9220-4ACE-9910-E1AA0A01753B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8" i="1" l="1"/>
  <c r="A329" i="1" s="1"/>
  <c r="A330" i="1" s="1"/>
  <c r="A331" i="1" s="1"/>
  <c r="A332" i="1" s="1"/>
  <c r="A333" i="1" s="1"/>
  <c r="A313" i="1"/>
  <c r="A314" i="1" s="1"/>
  <c r="A315" i="1" s="1"/>
  <c r="A297" i="1"/>
  <c r="A298" i="1" s="1"/>
  <c r="A299" i="1" s="1"/>
  <c r="A300" i="1" s="1"/>
  <c r="A282" i="1"/>
  <c r="A283" i="1" s="1"/>
  <c r="A284" i="1" s="1"/>
  <c r="A267" i="1"/>
  <c r="A268" i="1" s="1"/>
  <c r="A269" i="1" s="1"/>
  <c r="A253" i="1"/>
  <c r="A254" i="1" s="1"/>
  <c r="A236" i="1"/>
  <c r="A237" i="1" s="1"/>
  <c r="A238" i="1" s="1"/>
  <c r="A239" i="1" s="1"/>
  <c r="A240" i="1" s="1"/>
  <c r="A222" i="1"/>
  <c r="A223" i="1" s="1"/>
  <c r="A208" i="1"/>
  <c r="A209" i="1" s="1"/>
  <c r="A193" i="1"/>
  <c r="A194" i="1" s="1"/>
  <c r="A195" i="1" s="1"/>
  <c r="A177" i="1"/>
  <c r="A178" i="1" s="1"/>
  <c r="A179" i="1" s="1"/>
  <c r="A180" i="1" s="1"/>
  <c r="A163" i="1"/>
  <c r="A164" i="1" s="1"/>
  <c r="A148" i="1"/>
  <c r="A149" i="1" s="1"/>
  <c r="A150" i="1" s="1"/>
  <c r="A132" i="1"/>
  <c r="A133" i="1" s="1"/>
  <c r="A134" i="1" s="1"/>
  <c r="A135" i="1" s="1"/>
  <c r="A114" i="1"/>
  <c r="A115" i="1" s="1"/>
  <c r="A116" i="1" s="1"/>
  <c r="A117" i="1" s="1"/>
  <c r="A118" i="1" s="1"/>
  <c r="A119" i="1" s="1"/>
  <c r="A99" i="1"/>
  <c r="A100" i="1" s="1"/>
  <c r="A101" i="1" s="1"/>
  <c r="A83" i="1"/>
  <c r="A84" i="1" s="1"/>
  <c r="A85" i="1" s="1"/>
  <c r="A86" i="1" s="1"/>
  <c r="A68" i="1"/>
  <c r="A69" i="1" s="1"/>
  <c r="A70" i="1" s="1"/>
  <c r="A53" i="1"/>
  <c r="A54" i="1" s="1"/>
  <c r="A55" i="1" s="1"/>
  <c r="A37" i="1"/>
  <c r="A38" i="1" s="1"/>
  <c r="A39" i="1" s="1"/>
  <c r="A40" i="1" s="1"/>
</calcChain>
</file>

<file path=xl/sharedStrings.xml><?xml version="1.0" encoding="utf-8"?>
<sst xmlns="http://schemas.openxmlformats.org/spreadsheetml/2006/main" count="538" uniqueCount="163">
  <si>
    <t>Technická špecifikácia a cenová kalkulácia/Návrh na plnenie kritéria</t>
  </si>
  <si>
    <t>Identifikačné údaje uchádzača (obchodné meno, adresa, IČO):</t>
  </si>
  <si>
    <t>Vyplní zaradený záujemca/uchádzač</t>
  </si>
  <si>
    <t>Kontaktná osoba, Telefón, E-mail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</si>
  <si>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</si>
  <si>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</si>
  <si>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</si>
  <si>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</si>
  <si>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</si>
  <si>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</si>
  <si>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1.</t>
  </si>
  <si>
    <t>2.</t>
  </si>
  <si>
    <t>3.</t>
  </si>
  <si>
    <t>4.</t>
  </si>
  <si>
    <t>5.</t>
  </si>
  <si>
    <t>6.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</si>
  <si>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</si>
  <si>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</si>
  <si>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</si>
  <si>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</si>
  <si>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</si>
  <si>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</si>
  <si>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</si>
  <si>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>Príloha č. 1 Zmluvy -Technická špecifikácia a cenová kalkulácia/Návrh na plnenie kritéria</t>
  </si>
  <si>
    <t>Príloha č. 2 SP - Technická špecifikácia a cenová kalkulácia/Návrh na plnenie kritéria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</si>
  <si>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</si>
  <si>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</si>
  <si>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</si>
  <si>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</si>
  <si>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</si>
  <si>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</si>
  <si>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</si>
  <si>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</si>
  <si>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r>
      <rPr>
        <sz val="11"/>
        <color theme="1"/>
        <rFont val="Calibri"/>
        <family val="2"/>
        <charset val="238"/>
        <scheme val="minor"/>
      </rPr>
      <t xml:space="preserve">Uchádzač vyhlasuje, </t>
    </r>
    <r>
      <rPr>
        <b/>
        <sz val="11"/>
        <color theme="1"/>
        <rFont val="Calibri"/>
        <family val="2"/>
        <charset val="238"/>
        <scheme val="minor"/>
      </rPr>
      <t>že JE/NIE JE</t>
    </r>
    <r>
      <rPr>
        <sz val="11"/>
        <color theme="1"/>
        <rFont val="Calibri"/>
        <family val="2"/>
        <charset val="238"/>
        <scheme val="minor"/>
      </rPr>
      <t xml:space="preserve"> platiteľom DPH. (</t>
    </r>
    <r>
      <rPr>
        <sz val="11"/>
        <color rgb="FFFF0000"/>
        <rFont val="Calibri"/>
        <family val="2"/>
        <charset val="238"/>
        <scheme val="minor"/>
      </rPr>
      <t>Uchádzač vyznačí/vyberie relevantnú možnosť</t>
    </r>
    <r>
      <rPr>
        <sz val="11"/>
        <color theme="1"/>
        <rFont val="Calibri"/>
        <family val="2"/>
        <charset val="238"/>
        <scheme val="minor"/>
      </rPr>
      <t>)</t>
    </r>
  </si>
  <si>
    <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</si>
  <si>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</si>
  <si>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DPH (v EUR):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</si>
  <si>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</si>
  <si>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Požadované technické parametre a vybavenie</t>
  </si>
  <si>
    <r>
      <t xml:space="preserve">Doplní uchádzač </t>
    </r>
    <r>
      <rPr>
        <b/>
        <sz val="11"/>
        <color theme="1"/>
        <rFont val="Aptos Narrow"/>
        <family val="2"/>
      </rPr>
      <t>↓</t>
    </r>
  </si>
  <si>
    <t>Uchádzač vyhlasuje a predložením svojej ponuky potvrdzuje, že ním ponúkaný tovar spĺňa požiadavky na predmet zákazky uvedené v prílohe č. 2 SP - Technická špecifikácia a cenová kalkulácia/Návrh na plnenie kritéria.</t>
  </si>
  <si>
    <t>Stroje a vybavenie pre stavebnú výrobu</t>
  </si>
  <si>
    <t>a) Aku vŕtacie kladivo</t>
  </si>
  <si>
    <t>napätie</t>
  </si>
  <si>
    <t>V</t>
  </si>
  <si>
    <t>otáčky</t>
  </si>
  <si>
    <t>ot/min</t>
  </si>
  <si>
    <t>frekvencia príklepu</t>
  </si>
  <si>
    <t>min</t>
  </si>
  <si>
    <t>kapacita akumulátoru</t>
  </si>
  <si>
    <t>aH</t>
  </si>
  <si>
    <t>nabíjačka</t>
  </si>
  <si>
    <t>v balení</t>
  </si>
  <si>
    <t>b) Akumulátorový multimaster</t>
  </si>
  <si>
    <t>kmit</t>
  </si>
  <si>
    <t>mm</t>
  </si>
  <si>
    <t>kapacita akumulátora</t>
  </si>
  <si>
    <t>batéria</t>
  </si>
  <si>
    <t>ks</t>
  </si>
  <si>
    <t>c) Búracie kladivo</t>
  </si>
  <si>
    <t>príkon</t>
  </si>
  <si>
    <t>W</t>
  </si>
  <si>
    <t>ot</t>
  </si>
  <si>
    <t>hmotnosť</t>
  </si>
  <si>
    <t>kg</t>
  </si>
  <si>
    <t>držiak</t>
  </si>
  <si>
    <t>SDS</t>
  </si>
  <si>
    <t>d) Hladička betónu benzínová</t>
  </si>
  <si>
    <t>výkon</t>
  </si>
  <si>
    <t>kW</t>
  </si>
  <si>
    <t>objem nádrže</t>
  </si>
  <si>
    <t>l</t>
  </si>
  <si>
    <t>priemer kotúča</t>
  </si>
  <si>
    <t>e) Hliníkové pojazdné lešenie</t>
  </si>
  <si>
    <t>materiál</t>
  </si>
  <si>
    <t>hliník</t>
  </si>
  <si>
    <t>pracovná výška</t>
  </si>
  <si>
    <t>m</t>
  </si>
  <si>
    <t>nosnosť</t>
  </si>
  <si>
    <t>kg/m2</t>
  </si>
  <si>
    <t>vlastnosti</t>
  </si>
  <si>
    <t>pojazdné</t>
  </si>
  <si>
    <t>doplnkové vybavenie</t>
  </si>
  <si>
    <t>zábradlie</t>
  </si>
  <si>
    <t>f) Lepička rúr</t>
  </si>
  <si>
    <t>teplota</t>
  </si>
  <si>
    <t>°C</t>
  </si>
  <si>
    <t>priemer</t>
  </si>
  <si>
    <t>materiál ktorý je možné zlepiť</t>
  </si>
  <si>
    <t>PB, PE, PP, PVDF</t>
  </si>
  <si>
    <t>g) Líniový laser</t>
  </si>
  <si>
    <t>pracovný dosah</t>
  </si>
  <si>
    <t>dosah prijímača</t>
  </si>
  <si>
    <t>trieda lasera</t>
  </si>
  <si>
    <t>funkcie</t>
  </si>
  <si>
    <t>projekcia 3 čiar</t>
  </si>
  <si>
    <t>akumulátor</t>
  </si>
  <si>
    <t>rozsah nivelácie</t>
  </si>
  <si>
    <t>°</t>
  </si>
  <si>
    <t>+/-4</t>
  </si>
  <si>
    <t>presnosť</t>
  </si>
  <si>
    <t>mm/m</t>
  </si>
  <si>
    <t>+/- 0,3</t>
  </si>
  <si>
    <t>h) Miešačka</t>
  </si>
  <si>
    <t>objem bubnu</t>
  </si>
  <si>
    <t>výkon motora</t>
  </si>
  <si>
    <t>Hz</t>
  </si>
  <si>
    <t>i) Miešadlo</t>
  </si>
  <si>
    <t>množstvo zmesi</t>
  </si>
  <si>
    <t>priemer koša</t>
  </si>
  <si>
    <t>j) Píla na tvárnice</t>
  </si>
  <si>
    <t>vybavenie</t>
  </si>
  <si>
    <t>pílové listy</t>
  </si>
  <si>
    <t>k) Reverzná vibračná doska</t>
  </si>
  <si>
    <t>posuv</t>
  </si>
  <si>
    <t>m/min</t>
  </si>
  <si>
    <t>sila</t>
  </si>
  <si>
    <t>N</t>
  </si>
  <si>
    <t>vibrácie</t>
  </si>
  <si>
    <t>rozmer dosky</t>
  </si>
  <si>
    <t>400*600</t>
  </si>
  <si>
    <t>l) Rezačka obkladov 1</t>
  </si>
  <si>
    <t>dĺžka rezu</t>
  </si>
  <si>
    <t>cm</t>
  </si>
  <si>
    <t>hrúbka dlaždice</t>
  </si>
  <si>
    <t>váha</t>
  </si>
  <si>
    <t>lámacia sila</t>
  </si>
  <si>
    <t>m) Rezačka obkladov 2</t>
  </si>
  <si>
    <t>n) Rezačka obkladov elektrická</t>
  </si>
  <si>
    <t>otáčky motora</t>
  </si>
  <si>
    <t>o) Rotačný laser</t>
  </si>
  <si>
    <t>napätie akumulátora</t>
  </si>
  <si>
    <t>projekcia</t>
  </si>
  <si>
    <t>1x360°</t>
  </si>
  <si>
    <t>laserová dióda</t>
  </si>
  <si>
    <t>nm</t>
  </si>
  <si>
    <t>mW</t>
  </si>
  <si>
    <t>príslušenstvo</t>
  </si>
  <si>
    <t>pracovná oblasť s prijímačom 600m</t>
  </si>
  <si>
    <t>pracovná teplota</t>
  </si>
  <si>
    <t>p) Brúska na sadrokartón</t>
  </si>
  <si>
    <t>priemer nástroja</t>
  </si>
  <si>
    <t>q) Uhlová brúska</t>
  </si>
  <si>
    <t>závit</t>
  </si>
  <si>
    <t>M14</t>
  </si>
  <si>
    <t>r) Vibračná brúska</t>
  </si>
  <si>
    <t>brúsne listy</t>
  </si>
  <si>
    <t>s) Vibračná lata</t>
  </si>
  <si>
    <t>odstredivá sila</t>
  </si>
  <si>
    <t>hliníkový profil</t>
  </si>
  <si>
    <t>t) Vibračný pech</t>
  </si>
  <si>
    <t>pracovná rýchlosť</t>
  </si>
  <si>
    <t>pohon</t>
  </si>
  <si>
    <t>benzínový</t>
  </si>
  <si>
    <t>frekvencia</t>
  </si>
  <si>
    <t>u) Vibračný stôl</t>
  </si>
  <si>
    <t>rozmery</t>
  </si>
  <si>
    <t>80*80*70</t>
  </si>
  <si>
    <t>typ motora</t>
  </si>
  <si>
    <t>ETR 200/3</t>
  </si>
  <si>
    <t>typ</t>
  </si>
  <si>
    <t>LTT 80/80</t>
  </si>
  <si>
    <t>Doplňujúce informácie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</si>
</sst>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left" vertical="top"/>
    </xf>
    <xf numFmtId="164" fontId="0" fillId="4" borderId="3" xfId="0" applyNumberForma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0" fillId="4" borderId="0" xfId="0" applyFill="1"/>
    <xf numFmtId="0" fontId="4" fillId="0" borderId="0" xfId="0" applyFont="1"/>
    <xf numFmtId="0" fontId="15" fillId="0" borderId="0" xfId="0" applyFont="1"/>
    <xf numFmtId="0" fontId="13" fillId="4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165" fontId="10" fillId="3" borderId="24" xfId="0" applyNumberFormat="1" applyFont="1" applyFill="1" applyBorder="1"/>
    <xf numFmtId="0" fontId="7" fillId="0" borderId="25" xfId="0" applyFont="1" applyBorder="1" applyAlignment="1">
      <alignment horizontal="center" vertical="center"/>
    </xf>
    <xf numFmtId="165" fontId="10" fillId="3" borderId="26" xfId="0" applyNumberFormat="1" applyFont="1" applyFill="1" applyBorder="1"/>
    <xf numFmtId="0" fontId="7" fillId="0" borderId="27" xfId="0" applyFont="1" applyBorder="1" applyAlignment="1">
      <alignment horizontal="center" vertical="center" wrapText="1"/>
    </xf>
    <xf numFmtId="165" fontId="10" fillId="3" borderId="28" xfId="0" applyNumberFormat="1" applyFont="1" applyFill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/>
    <xf numFmtId="3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0" fontId="0" fillId="3" borderId="13" xfId="0" applyFill="1" applyBorder="1"/>
    <xf numFmtId="0" fontId="0" fillId="3" borderId="4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5"/>
  <sheetViews>
    <sheetView showGridLines="0" tabSelected="1" topLeftCell="A324" zoomScale="85" zoomScaleNormal="85" workbookViewId="0">
      <selection activeCell="F325" sqref="F325:F326"/>
    </sheetView>
  </sheetViews>
  <sheetFormatPr defaultColWidth="37.7109375" defaultRowHeight="15" x14ac:dyDescent="0.25"/>
  <cols>
    <col min="1" max="1" width="8.7109375" style="5" bestFit="1" customWidth="1"/>
    <col min="2" max="2" width="108.28515625" bestFit="1" customWidth="1"/>
    <col min="3" max="3" width="24.7109375" bestFit="1" customWidth="1"/>
    <col min="4" max="4" width="18.7109375" bestFit="1" customWidth="1"/>
    <col min="5" max="5" width="19.7109375" bestFit="1" customWidth="1"/>
    <col min="6" max="6" width="27.5703125" bestFit="1" customWidth="1"/>
    <col min="7" max="7" width="52.7109375" customWidth="1"/>
  </cols>
  <sheetData>
    <row r="1" spans="1:7" x14ac:dyDescent="0.25">
      <c r="B1" t="s">
        <v>24</v>
      </c>
      <c r="C1" s="59" t="s">
        <v>23</v>
      </c>
      <c r="D1" s="59"/>
      <c r="E1" s="59"/>
      <c r="F1" s="59"/>
      <c r="G1" s="59"/>
    </row>
    <row r="3" spans="1:7" x14ac:dyDescent="0.25">
      <c r="B3" s="57" t="s">
        <v>0</v>
      </c>
      <c r="C3" s="57"/>
      <c r="D3" s="57"/>
      <c r="E3" s="57"/>
      <c r="F3" s="57"/>
      <c r="G3" s="58"/>
    </row>
    <row r="5" spans="1:7" ht="30" customHeight="1" x14ac:dyDescent="0.25">
      <c r="B5" s="2" t="s">
        <v>25</v>
      </c>
      <c r="C5" s="63" t="s">
        <v>41</v>
      </c>
      <c r="D5" s="64"/>
      <c r="E5" s="64"/>
      <c r="F5" s="64"/>
      <c r="G5" s="65"/>
    </row>
    <row r="6" spans="1:7" ht="30" customHeight="1" x14ac:dyDescent="0.25">
      <c r="B6" s="2" t="s">
        <v>1</v>
      </c>
      <c r="C6" s="60" t="s">
        <v>2</v>
      </c>
      <c r="D6" s="61"/>
      <c r="E6" s="61"/>
      <c r="F6" s="61"/>
      <c r="G6" s="62"/>
    </row>
    <row r="7" spans="1:7" ht="30" customHeight="1" x14ac:dyDescent="0.25">
      <c r="B7" s="3" t="s">
        <v>3</v>
      </c>
      <c r="C7" s="60" t="s">
        <v>2</v>
      </c>
      <c r="D7" s="61"/>
      <c r="E7" s="61"/>
      <c r="F7" s="61"/>
      <c r="G7" s="62"/>
    </row>
    <row r="8" spans="1:7" ht="30" customHeight="1" x14ac:dyDescent="0.25">
      <c r="B8" s="63" t="s">
        <v>33</v>
      </c>
      <c r="C8" s="64"/>
      <c r="D8" s="64"/>
      <c r="E8" s="64"/>
      <c r="F8" s="64"/>
      <c r="G8" s="65"/>
    </row>
    <row r="9" spans="1:7" ht="30" customHeight="1" x14ac:dyDescent="0.25">
      <c r="B9" s="79" t="s">
        <v>22</v>
      </c>
      <c r="C9" s="80"/>
      <c r="D9" s="80"/>
      <c r="E9" s="80"/>
      <c r="F9" s="80"/>
      <c r="G9" s="81"/>
    </row>
    <row r="10" spans="1:7" ht="57" customHeight="1" x14ac:dyDescent="0.25">
      <c r="B10" s="82" t="s">
        <v>21</v>
      </c>
      <c r="C10" s="83"/>
      <c r="D10" s="83"/>
      <c r="E10" s="83"/>
      <c r="F10" s="83"/>
      <c r="G10" s="84"/>
    </row>
    <row r="12" spans="1:7" x14ac:dyDescent="0.25">
      <c r="G12" s="6" t="s">
        <v>39</v>
      </c>
    </row>
    <row r="13" spans="1:7" ht="30" customHeight="1" x14ac:dyDescent="0.25">
      <c r="B13" s="55" t="s">
        <v>42</v>
      </c>
      <c r="C13" s="55"/>
      <c r="D13" s="55"/>
      <c r="E13" s="55"/>
      <c r="F13" s="56"/>
      <c r="G13" s="7" t="s">
        <v>26</v>
      </c>
    </row>
    <row r="14" spans="1:7" x14ac:dyDescent="0.25">
      <c r="A14" s="66" t="s">
        <v>4</v>
      </c>
      <c r="B14" s="53" t="s">
        <v>5</v>
      </c>
      <c r="C14" s="42" t="s">
        <v>6</v>
      </c>
      <c r="D14" s="45" t="s">
        <v>7</v>
      </c>
      <c r="E14" s="46"/>
      <c r="F14" s="47"/>
      <c r="G14" s="48" t="s">
        <v>27</v>
      </c>
    </row>
    <row r="15" spans="1:7" x14ac:dyDescent="0.25">
      <c r="A15" s="67"/>
      <c r="B15" s="69"/>
      <c r="C15" s="43"/>
      <c r="D15" s="53" t="s">
        <v>8</v>
      </c>
      <c r="E15" s="53" t="s">
        <v>9</v>
      </c>
      <c r="F15" s="42" t="s">
        <v>162</v>
      </c>
      <c r="G15" s="49"/>
    </row>
    <row r="16" spans="1:7" ht="29.25" customHeight="1" x14ac:dyDescent="0.25">
      <c r="A16" s="68"/>
      <c r="B16" s="54"/>
      <c r="C16" s="44"/>
      <c r="D16" s="54"/>
      <c r="E16" s="54"/>
      <c r="F16" s="44"/>
      <c r="G16" s="50"/>
    </row>
    <row r="17" spans="1:7" x14ac:dyDescent="0.25">
      <c r="A17" s="8" t="s">
        <v>10</v>
      </c>
      <c r="B17" s="17" t="s">
        <v>43</v>
      </c>
      <c r="C17" s="18" t="s">
        <v>44</v>
      </c>
      <c r="D17" s="19">
        <v>18</v>
      </c>
      <c r="E17" s="19"/>
      <c r="F17" s="19"/>
      <c r="G17" s="9"/>
    </row>
    <row r="18" spans="1:7" x14ac:dyDescent="0.25">
      <c r="A18" s="8" t="s">
        <v>11</v>
      </c>
      <c r="B18" s="20" t="s">
        <v>45</v>
      </c>
      <c r="C18" s="18" t="s">
        <v>46</v>
      </c>
      <c r="D18" s="19">
        <v>900</v>
      </c>
      <c r="E18" s="19"/>
      <c r="F18" s="19"/>
      <c r="G18" s="9"/>
    </row>
    <row r="19" spans="1:7" x14ac:dyDescent="0.25">
      <c r="A19" s="8" t="s">
        <v>12</v>
      </c>
      <c r="B19" s="21" t="s">
        <v>47</v>
      </c>
      <c r="C19" s="18" t="s">
        <v>48</v>
      </c>
      <c r="D19" s="22">
        <v>4000</v>
      </c>
      <c r="E19" s="22"/>
      <c r="F19" s="22"/>
      <c r="G19" s="9"/>
    </row>
    <row r="20" spans="1:7" x14ac:dyDescent="0.25">
      <c r="A20" s="8" t="s">
        <v>13</v>
      </c>
      <c r="B20" s="21" t="s">
        <v>49</v>
      </c>
      <c r="C20" s="18" t="s">
        <v>50</v>
      </c>
      <c r="D20" s="22">
        <v>4</v>
      </c>
      <c r="E20" s="22"/>
      <c r="F20" s="22"/>
      <c r="G20" s="9"/>
    </row>
    <row r="21" spans="1:7" x14ac:dyDescent="0.25">
      <c r="A21" s="8" t="s">
        <v>14</v>
      </c>
      <c r="B21" s="21" t="s">
        <v>51</v>
      </c>
      <c r="C21" s="18"/>
      <c r="D21" s="22"/>
      <c r="E21" s="22"/>
      <c r="F21" s="22" t="s">
        <v>52</v>
      </c>
      <c r="G21" s="9"/>
    </row>
    <row r="22" spans="1:7" x14ac:dyDescent="0.25">
      <c r="A22" s="8" t="s">
        <v>15</v>
      </c>
      <c r="B22" s="21" t="s">
        <v>57</v>
      </c>
      <c r="C22" s="18"/>
      <c r="D22" s="22"/>
      <c r="E22" s="22"/>
      <c r="F22" s="22" t="s">
        <v>52</v>
      </c>
      <c r="G22" s="9"/>
    </row>
    <row r="24" spans="1:7" x14ac:dyDescent="0.25">
      <c r="B24" s="11" t="s">
        <v>16</v>
      </c>
      <c r="C24" s="32">
        <v>1</v>
      </c>
    </row>
    <row r="25" spans="1:7" x14ac:dyDescent="0.25">
      <c r="B25" s="11" t="s">
        <v>17</v>
      </c>
      <c r="C25" s="10"/>
      <c r="D25" s="13"/>
      <c r="E25" s="13"/>
      <c r="F25" s="13"/>
    </row>
    <row r="26" spans="1:7" x14ac:dyDescent="0.25">
      <c r="B26" s="11" t="s">
        <v>18</v>
      </c>
      <c r="C26" s="36"/>
    </row>
    <row r="27" spans="1:7" x14ac:dyDescent="0.25">
      <c r="B27" s="11" t="s">
        <v>19</v>
      </c>
      <c r="C27" s="10"/>
    </row>
    <row r="28" spans="1:7" x14ac:dyDescent="0.25">
      <c r="B28" s="1" t="s">
        <v>20</v>
      </c>
      <c r="C28" s="36"/>
    </row>
    <row r="29" spans="1:7" x14ac:dyDescent="0.25">
      <c r="B29" s="4"/>
    </row>
    <row r="30" spans="1:7" x14ac:dyDescent="0.25">
      <c r="B30" s="4"/>
    </row>
    <row r="32" spans="1:7" ht="30" customHeight="1" x14ac:dyDescent="0.25">
      <c r="B32" s="55" t="s">
        <v>53</v>
      </c>
      <c r="C32" s="55"/>
      <c r="D32" s="55"/>
      <c r="E32" s="55"/>
      <c r="F32" s="56"/>
      <c r="G32" s="7" t="s">
        <v>26</v>
      </c>
    </row>
    <row r="33" spans="1:7" x14ac:dyDescent="0.25">
      <c r="B33" s="39" t="s">
        <v>38</v>
      </c>
      <c r="C33" s="42" t="s">
        <v>6</v>
      </c>
      <c r="D33" s="45" t="s">
        <v>7</v>
      </c>
      <c r="E33" s="46"/>
      <c r="F33" s="47"/>
      <c r="G33" s="48" t="s">
        <v>27</v>
      </c>
    </row>
    <row r="34" spans="1:7" x14ac:dyDescent="0.25">
      <c r="A34" s="51" t="s">
        <v>4</v>
      </c>
      <c r="B34" s="40"/>
      <c r="C34" s="43"/>
      <c r="D34" s="53" t="s">
        <v>8</v>
      </c>
      <c r="E34" s="53" t="s">
        <v>9</v>
      </c>
      <c r="F34" s="42" t="s">
        <v>162</v>
      </c>
      <c r="G34" s="49"/>
    </row>
    <row r="35" spans="1:7" x14ac:dyDescent="0.25">
      <c r="A35" s="52"/>
      <c r="B35" s="41"/>
      <c r="C35" s="44"/>
      <c r="D35" s="54"/>
      <c r="E35" s="54"/>
      <c r="F35" s="44"/>
      <c r="G35" s="50"/>
    </row>
    <row r="36" spans="1:7" x14ac:dyDescent="0.25">
      <c r="A36" s="12">
        <v>1</v>
      </c>
      <c r="B36" s="23" t="s">
        <v>43</v>
      </c>
      <c r="C36" s="24" t="s">
        <v>44</v>
      </c>
      <c r="D36" s="24">
        <v>18</v>
      </c>
      <c r="E36" s="24"/>
      <c r="F36" s="24"/>
      <c r="G36" s="34"/>
    </row>
    <row r="37" spans="1:7" x14ac:dyDescent="0.25">
      <c r="A37" s="12">
        <f t="shared" ref="A37:A40" si="0">A36+1</f>
        <v>2</v>
      </c>
      <c r="B37" s="25" t="s">
        <v>54</v>
      </c>
      <c r="C37" s="24" t="s">
        <v>55</v>
      </c>
      <c r="D37" s="37">
        <v>10000</v>
      </c>
      <c r="E37" s="24"/>
      <c r="F37" s="24"/>
      <c r="G37" s="34"/>
    </row>
    <row r="38" spans="1:7" x14ac:dyDescent="0.25">
      <c r="A38" s="12">
        <f t="shared" si="0"/>
        <v>3</v>
      </c>
      <c r="B38" s="25" t="s">
        <v>56</v>
      </c>
      <c r="C38" s="24" t="s">
        <v>50</v>
      </c>
      <c r="D38" s="24">
        <v>4</v>
      </c>
      <c r="E38" s="24"/>
      <c r="F38" s="24"/>
      <c r="G38" s="34"/>
    </row>
    <row r="39" spans="1:7" x14ac:dyDescent="0.25">
      <c r="A39" s="12">
        <f t="shared" si="0"/>
        <v>4</v>
      </c>
      <c r="B39" s="25" t="s">
        <v>51</v>
      </c>
      <c r="C39" s="24"/>
      <c r="D39" s="24"/>
      <c r="E39" s="24"/>
      <c r="F39" s="24" t="s">
        <v>52</v>
      </c>
      <c r="G39" s="35"/>
    </row>
    <row r="40" spans="1:7" x14ac:dyDescent="0.25">
      <c r="A40" s="12">
        <f t="shared" si="0"/>
        <v>5</v>
      </c>
      <c r="B40" s="25" t="s">
        <v>57</v>
      </c>
      <c r="C40" s="24" t="s">
        <v>58</v>
      </c>
      <c r="D40" s="24">
        <v>2</v>
      </c>
      <c r="E40" s="24"/>
      <c r="F40" s="24"/>
      <c r="G40" s="34"/>
    </row>
    <row r="42" spans="1:7" x14ac:dyDescent="0.25">
      <c r="B42" s="11" t="s">
        <v>16</v>
      </c>
      <c r="C42" s="33">
        <v>1</v>
      </c>
    </row>
    <row r="43" spans="1:7" x14ac:dyDescent="0.25">
      <c r="B43" s="11" t="s">
        <v>17</v>
      </c>
      <c r="C43" s="10"/>
      <c r="D43" s="13"/>
      <c r="E43" s="13"/>
      <c r="F43" s="13"/>
      <c r="G43" s="16"/>
    </row>
    <row r="44" spans="1:7" x14ac:dyDescent="0.25">
      <c r="B44" s="11" t="s">
        <v>18</v>
      </c>
      <c r="C44" s="36"/>
    </row>
    <row r="45" spans="1:7" x14ac:dyDescent="0.25">
      <c r="B45" s="11" t="s">
        <v>19</v>
      </c>
      <c r="C45" s="10"/>
    </row>
    <row r="46" spans="1:7" x14ac:dyDescent="0.25">
      <c r="B46" s="1" t="s">
        <v>20</v>
      </c>
      <c r="C46" s="36"/>
    </row>
    <row r="48" spans="1:7" ht="30" customHeight="1" x14ac:dyDescent="0.25">
      <c r="B48" s="55" t="s">
        <v>59</v>
      </c>
      <c r="C48" s="55"/>
      <c r="D48" s="55"/>
      <c r="E48" s="55"/>
      <c r="F48" s="56"/>
      <c r="G48" s="7" t="s">
        <v>26</v>
      </c>
    </row>
    <row r="49" spans="1:7" x14ac:dyDescent="0.25">
      <c r="B49" s="39" t="s">
        <v>38</v>
      </c>
      <c r="C49" s="42" t="s">
        <v>6</v>
      </c>
      <c r="D49" s="45" t="s">
        <v>7</v>
      </c>
      <c r="E49" s="46"/>
      <c r="F49" s="47"/>
      <c r="G49" s="48" t="s">
        <v>27</v>
      </c>
    </row>
    <row r="50" spans="1:7" x14ac:dyDescent="0.25">
      <c r="A50" s="51" t="s">
        <v>4</v>
      </c>
      <c r="B50" s="40"/>
      <c r="C50" s="43"/>
      <c r="D50" s="53" t="s">
        <v>8</v>
      </c>
      <c r="E50" s="53" t="s">
        <v>9</v>
      </c>
      <c r="F50" s="42" t="s">
        <v>162</v>
      </c>
      <c r="G50" s="49"/>
    </row>
    <row r="51" spans="1:7" x14ac:dyDescent="0.25">
      <c r="A51" s="52"/>
      <c r="B51" s="41"/>
      <c r="C51" s="44"/>
      <c r="D51" s="54"/>
      <c r="E51" s="54"/>
      <c r="F51" s="44"/>
      <c r="G51" s="50"/>
    </row>
    <row r="52" spans="1:7" x14ac:dyDescent="0.25">
      <c r="A52" s="12">
        <v>1</v>
      </c>
      <c r="B52" s="23" t="s">
        <v>60</v>
      </c>
      <c r="C52" s="24" t="s">
        <v>61</v>
      </c>
      <c r="D52" s="24">
        <v>1300</v>
      </c>
      <c r="E52" s="24"/>
      <c r="F52" s="24"/>
      <c r="G52" s="34"/>
    </row>
    <row r="53" spans="1:7" x14ac:dyDescent="0.25">
      <c r="A53" s="12">
        <f t="shared" ref="A53:A55" si="1">A52+1</f>
        <v>2</v>
      </c>
      <c r="B53" s="25" t="s">
        <v>47</v>
      </c>
      <c r="C53" s="24" t="s">
        <v>62</v>
      </c>
      <c r="D53" s="24">
        <v>2000</v>
      </c>
      <c r="E53" s="24"/>
      <c r="F53" s="24"/>
      <c r="G53" s="34"/>
    </row>
    <row r="54" spans="1:7" x14ac:dyDescent="0.25">
      <c r="A54" s="12">
        <f t="shared" si="1"/>
        <v>3</v>
      </c>
      <c r="B54" s="25" t="s">
        <v>63</v>
      </c>
      <c r="C54" s="24" t="s">
        <v>64</v>
      </c>
      <c r="D54" s="24">
        <v>7.5</v>
      </c>
      <c r="E54" s="24"/>
      <c r="F54" s="24"/>
      <c r="G54" s="34"/>
    </row>
    <row r="55" spans="1:7" x14ac:dyDescent="0.25">
      <c r="A55" s="12">
        <f t="shared" si="1"/>
        <v>4</v>
      </c>
      <c r="B55" s="25" t="s">
        <v>65</v>
      </c>
      <c r="C55" s="24"/>
      <c r="D55" s="24"/>
      <c r="E55" s="24"/>
      <c r="F55" s="24" t="s">
        <v>66</v>
      </c>
      <c r="G55" s="35"/>
    </row>
    <row r="57" spans="1:7" x14ac:dyDescent="0.25">
      <c r="B57" s="11" t="s">
        <v>16</v>
      </c>
      <c r="C57" s="33">
        <v>1</v>
      </c>
    </row>
    <row r="58" spans="1:7" x14ac:dyDescent="0.25">
      <c r="B58" s="11" t="s">
        <v>17</v>
      </c>
      <c r="C58" s="10"/>
      <c r="D58" s="13"/>
      <c r="E58" s="13"/>
      <c r="F58" s="13"/>
      <c r="G58" s="16"/>
    </row>
    <row r="59" spans="1:7" x14ac:dyDescent="0.25">
      <c r="B59" s="11" t="s">
        <v>18</v>
      </c>
      <c r="C59" s="36"/>
    </row>
    <row r="60" spans="1:7" x14ac:dyDescent="0.25">
      <c r="B60" s="11" t="s">
        <v>19</v>
      </c>
      <c r="C60" s="10"/>
    </row>
    <row r="61" spans="1:7" x14ac:dyDescent="0.25">
      <c r="B61" s="1" t="s">
        <v>20</v>
      </c>
      <c r="C61" s="36"/>
    </row>
    <row r="63" spans="1:7" ht="30" customHeight="1" x14ac:dyDescent="0.25">
      <c r="B63" s="55" t="s">
        <v>67</v>
      </c>
      <c r="C63" s="55"/>
      <c r="D63" s="55"/>
      <c r="E63" s="55"/>
      <c r="F63" s="56"/>
      <c r="G63" s="7" t="s">
        <v>26</v>
      </c>
    </row>
    <row r="64" spans="1:7" x14ac:dyDescent="0.25">
      <c r="B64" s="39" t="s">
        <v>38</v>
      </c>
      <c r="C64" s="42" t="s">
        <v>6</v>
      </c>
      <c r="D64" s="45" t="s">
        <v>7</v>
      </c>
      <c r="E64" s="46"/>
      <c r="F64" s="47"/>
      <c r="G64" s="48" t="s">
        <v>27</v>
      </c>
    </row>
    <row r="65" spans="1:7" x14ac:dyDescent="0.25">
      <c r="A65" s="51" t="s">
        <v>4</v>
      </c>
      <c r="B65" s="40"/>
      <c r="C65" s="43"/>
      <c r="D65" s="53" t="s">
        <v>8</v>
      </c>
      <c r="E65" s="53" t="s">
        <v>9</v>
      </c>
      <c r="F65" s="42" t="s">
        <v>162</v>
      </c>
      <c r="G65" s="49"/>
    </row>
    <row r="66" spans="1:7" x14ac:dyDescent="0.25">
      <c r="A66" s="52"/>
      <c r="B66" s="41"/>
      <c r="C66" s="44"/>
      <c r="D66" s="54"/>
      <c r="E66" s="54"/>
      <c r="F66" s="44"/>
      <c r="G66" s="50"/>
    </row>
    <row r="67" spans="1:7" x14ac:dyDescent="0.25">
      <c r="A67" s="12">
        <v>1</v>
      </c>
      <c r="B67" s="23" t="s">
        <v>68</v>
      </c>
      <c r="C67" s="24" t="s">
        <v>69</v>
      </c>
      <c r="D67" s="24">
        <v>2</v>
      </c>
      <c r="E67" s="24"/>
      <c r="F67" s="24"/>
      <c r="G67" s="34"/>
    </row>
    <row r="68" spans="1:7" x14ac:dyDescent="0.25">
      <c r="A68" s="12">
        <f t="shared" ref="A68:A70" si="2">A67+1</f>
        <v>2</v>
      </c>
      <c r="B68" s="25" t="s">
        <v>70</v>
      </c>
      <c r="C68" s="24" t="s">
        <v>71</v>
      </c>
      <c r="D68" s="24">
        <v>2</v>
      </c>
      <c r="E68" s="24"/>
      <c r="F68" s="24"/>
      <c r="G68" s="34"/>
    </row>
    <row r="69" spans="1:7" x14ac:dyDescent="0.25">
      <c r="A69" s="12">
        <f t="shared" si="2"/>
        <v>3</v>
      </c>
      <c r="B69" s="25" t="s">
        <v>45</v>
      </c>
      <c r="C69" s="24" t="s">
        <v>46</v>
      </c>
      <c r="D69" s="24">
        <v>40</v>
      </c>
      <c r="E69" s="24"/>
      <c r="F69" s="24"/>
      <c r="G69" s="34"/>
    </row>
    <row r="70" spans="1:7" x14ac:dyDescent="0.25">
      <c r="A70" s="12">
        <f t="shared" si="2"/>
        <v>4</v>
      </c>
      <c r="B70" s="25" t="s">
        <v>72</v>
      </c>
      <c r="C70" s="24" t="s">
        <v>55</v>
      </c>
      <c r="D70" s="24">
        <v>500</v>
      </c>
      <c r="E70" s="24"/>
      <c r="F70" s="24"/>
      <c r="G70" s="35"/>
    </row>
    <row r="72" spans="1:7" x14ac:dyDescent="0.25">
      <c r="B72" s="11" t="s">
        <v>16</v>
      </c>
      <c r="C72" s="33">
        <v>1</v>
      </c>
    </row>
    <row r="73" spans="1:7" x14ac:dyDescent="0.25">
      <c r="B73" s="11" t="s">
        <v>17</v>
      </c>
      <c r="C73" s="10"/>
      <c r="D73" s="13"/>
      <c r="E73" s="13"/>
      <c r="F73" s="13"/>
      <c r="G73" s="16"/>
    </row>
    <row r="74" spans="1:7" x14ac:dyDescent="0.25">
      <c r="B74" s="11" t="s">
        <v>18</v>
      </c>
      <c r="C74" s="36"/>
    </row>
    <row r="75" spans="1:7" x14ac:dyDescent="0.25">
      <c r="B75" s="11" t="s">
        <v>19</v>
      </c>
      <c r="C75" s="10"/>
    </row>
    <row r="76" spans="1:7" x14ac:dyDescent="0.25">
      <c r="B76" s="1" t="s">
        <v>20</v>
      </c>
      <c r="C76" s="36"/>
    </row>
    <row r="78" spans="1:7" ht="30" customHeight="1" x14ac:dyDescent="0.25">
      <c r="B78" s="55" t="s">
        <v>73</v>
      </c>
      <c r="C78" s="55"/>
      <c r="D78" s="55"/>
      <c r="E78" s="55"/>
      <c r="F78" s="56"/>
      <c r="G78" s="7" t="s">
        <v>26</v>
      </c>
    </row>
    <row r="79" spans="1:7" x14ac:dyDescent="0.25">
      <c r="B79" s="39" t="s">
        <v>38</v>
      </c>
      <c r="C79" s="42" t="s">
        <v>6</v>
      </c>
      <c r="D79" s="45" t="s">
        <v>7</v>
      </c>
      <c r="E79" s="46"/>
      <c r="F79" s="47"/>
      <c r="G79" s="48" t="s">
        <v>27</v>
      </c>
    </row>
    <row r="80" spans="1:7" x14ac:dyDescent="0.25">
      <c r="A80" s="51" t="s">
        <v>4</v>
      </c>
      <c r="B80" s="40"/>
      <c r="C80" s="43"/>
      <c r="D80" s="53" t="s">
        <v>8</v>
      </c>
      <c r="E80" s="53" t="s">
        <v>9</v>
      </c>
      <c r="F80" s="42" t="s">
        <v>162</v>
      </c>
      <c r="G80" s="49"/>
    </row>
    <row r="81" spans="1:7" x14ac:dyDescent="0.25">
      <c r="A81" s="52"/>
      <c r="B81" s="41"/>
      <c r="C81" s="44"/>
      <c r="D81" s="54"/>
      <c r="E81" s="54"/>
      <c r="F81" s="44"/>
      <c r="G81" s="50"/>
    </row>
    <row r="82" spans="1:7" x14ac:dyDescent="0.25">
      <c r="A82" s="12">
        <v>1</v>
      </c>
      <c r="B82" s="23" t="s">
        <v>74</v>
      </c>
      <c r="C82" s="24"/>
      <c r="D82" s="24"/>
      <c r="E82" s="24"/>
      <c r="F82" s="24" t="s">
        <v>75</v>
      </c>
      <c r="G82" s="34"/>
    </row>
    <row r="83" spans="1:7" x14ac:dyDescent="0.25">
      <c r="A83" s="12">
        <f t="shared" ref="A83:A86" si="3">A82+1</f>
        <v>2</v>
      </c>
      <c r="B83" s="25" t="s">
        <v>76</v>
      </c>
      <c r="C83" s="24" t="s">
        <v>77</v>
      </c>
      <c r="D83" s="24">
        <v>6</v>
      </c>
      <c r="E83" s="24"/>
      <c r="F83" s="24"/>
      <c r="G83" s="34"/>
    </row>
    <row r="84" spans="1:7" x14ac:dyDescent="0.25">
      <c r="A84" s="12">
        <f t="shared" si="3"/>
        <v>3</v>
      </c>
      <c r="B84" s="25" t="s">
        <v>78</v>
      </c>
      <c r="C84" s="24" t="s">
        <v>79</v>
      </c>
      <c r="D84" s="24">
        <v>200</v>
      </c>
      <c r="E84" s="24"/>
      <c r="F84" s="24"/>
      <c r="G84" s="34"/>
    </row>
    <row r="85" spans="1:7" x14ac:dyDescent="0.25">
      <c r="A85" s="12">
        <f t="shared" si="3"/>
        <v>4</v>
      </c>
      <c r="B85" s="25" t="s">
        <v>80</v>
      </c>
      <c r="C85" s="24"/>
      <c r="D85" s="24"/>
      <c r="E85" s="24"/>
      <c r="F85" s="24" t="s">
        <v>81</v>
      </c>
      <c r="G85" s="35"/>
    </row>
    <row r="86" spans="1:7" x14ac:dyDescent="0.25">
      <c r="A86" s="12">
        <f t="shared" si="3"/>
        <v>5</v>
      </c>
      <c r="B86" s="25" t="s">
        <v>82</v>
      </c>
      <c r="C86" s="24"/>
      <c r="D86" s="24"/>
      <c r="E86" s="24"/>
      <c r="F86" s="24" t="s">
        <v>83</v>
      </c>
      <c r="G86" s="34"/>
    </row>
    <row r="88" spans="1:7" x14ac:dyDescent="0.25">
      <c r="B88" s="11" t="s">
        <v>16</v>
      </c>
      <c r="C88" s="33">
        <v>1</v>
      </c>
    </row>
    <row r="89" spans="1:7" x14ac:dyDescent="0.25">
      <c r="B89" s="11" t="s">
        <v>17</v>
      </c>
      <c r="C89" s="10"/>
      <c r="D89" s="13"/>
      <c r="E89" s="13"/>
      <c r="F89" s="13"/>
      <c r="G89" s="16"/>
    </row>
    <row r="90" spans="1:7" x14ac:dyDescent="0.25">
      <c r="B90" s="11" t="s">
        <v>18</v>
      </c>
      <c r="C90" s="36"/>
    </row>
    <row r="91" spans="1:7" x14ac:dyDescent="0.25">
      <c r="B91" s="11" t="s">
        <v>19</v>
      </c>
      <c r="C91" s="10"/>
    </row>
    <row r="92" spans="1:7" x14ac:dyDescent="0.25">
      <c r="B92" s="1" t="s">
        <v>20</v>
      </c>
      <c r="C92" s="36"/>
    </row>
    <row r="94" spans="1:7" ht="30" customHeight="1" x14ac:dyDescent="0.25">
      <c r="B94" s="55" t="s">
        <v>84</v>
      </c>
      <c r="C94" s="55"/>
      <c r="D94" s="55"/>
      <c r="E94" s="55"/>
      <c r="F94" s="56"/>
      <c r="G94" s="7" t="s">
        <v>26</v>
      </c>
    </row>
    <row r="95" spans="1:7" x14ac:dyDescent="0.25">
      <c r="B95" s="39" t="s">
        <v>38</v>
      </c>
      <c r="C95" s="42" t="s">
        <v>6</v>
      </c>
      <c r="D95" s="45" t="s">
        <v>7</v>
      </c>
      <c r="E95" s="46"/>
      <c r="F95" s="47"/>
      <c r="G95" s="48" t="s">
        <v>27</v>
      </c>
    </row>
    <row r="96" spans="1:7" x14ac:dyDescent="0.25">
      <c r="A96" s="51" t="s">
        <v>4</v>
      </c>
      <c r="B96" s="40"/>
      <c r="C96" s="43"/>
      <c r="D96" s="53" t="s">
        <v>8</v>
      </c>
      <c r="E96" s="53" t="s">
        <v>9</v>
      </c>
      <c r="F96" s="42" t="s">
        <v>162</v>
      </c>
      <c r="G96" s="49"/>
    </row>
    <row r="97" spans="1:7" x14ac:dyDescent="0.25">
      <c r="A97" s="52"/>
      <c r="B97" s="41"/>
      <c r="C97" s="44"/>
      <c r="D97" s="54"/>
      <c r="E97" s="54"/>
      <c r="F97" s="44"/>
      <c r="G97" s="50"/>
    </row>
    <row r="98" spans="1:7" x14ac:dyDescent="0.25">
      <c r="A98" s="12">
        <v>1</v>
      </c>
      <c r="B98" s="23" t="s">
        <v>43</v>
      </c>
      <c r="C98" s="24" t="s">
        <v>44</v>
      </c>
      <c r="D98" s="24"/>
      <c r="E98" s="24"/>
      <c r="F98" s="24">
        <v>230</v>
      </c>
      <c r="G98" s="34"/>
    </row>
    <row r="99" spans="1:7" x14ac:dyDescent="0.25">
      <c r="A99" s="12">
        <f t="shared" ref="A99:A101" si="4">A98+1</f>
        <v>2</v>
      </c>
      <c r="B99" s="25" t="s">
        <v>85</v>
      </c>
      <c r="C99" s="24" t="s">
        <v>86</v>
      </c>
      <c r="D99" s="24">
        <v>250</v>
      </c>
      <c r="E99" s="24"/>
      <c r="F99" s="24"/>
      <c r="G99" s="34"/>
    </row>
    <row r="100" spans="1:7" x14ac:dyDescent="0.25">
      <c r="A100" s="12">
        <f t="shared" si="4"/>
        <v>3</v>
      </c>
      <c r="B100" s="25" t="s">
        <v>87</v>
      </c>
      <c r="C100" s="24" t="s">
        <v>55</v>
      </c>
      <c r="D100" s="24">
        <v>20</v>
      </c>
      <c r="E100" s="24">
        <v>63</v>
      </c>
      <c r="F100" s="24"/>
      <c r="G100" s="34"/>
    </row>
    <row r="101" spans="1:7" x14ac:dyDescent="0.25">
      <c r="A101" s="12">
        <f t="shared" si="4"/>
        <v>4</v>
      </c>
      <c r="B101" s="25" t="s">
        <v>88</v>
      </c>
      <c r="C101" s="24"/>
      <c r="D101" s="24"/>
      <c r="E101" s="24"/>
      <c r="F101" s="24" t="s">
        <v>89</v>
      </c>
      <c r="G101" s="35"/>
    </row>
    <row r="103" spans="1:7" x14ac:dyDescent="0.25">
      <c r="B103" s="11" t="s">
        <v>16</v>
      </c>
      <c r="C103" s="33">
        <v>1</v>
      </c>
    </row>
    <row r="104" spans="1:7" x14ac:dyDescent="0.25">
      <c r="B104" s="11" t="s">
        <v>17</v>
      </c>
      <c r="C104" s="10"/>
      <c r="D104" s="13"/>
      <c r="E104" s="13"/>
      <c r="F104" s="13"/>
      <c r="G104" s="16"/>
    </row>
    <row r="105" spans="1:7" x14ac:dyDescent="0.25">
      <c r="B105" s="11" t="s">
        <v>18</v>
      </c>
      <c r="C105" s="36"/>
    </row>
    <row r="106" spans="1:7" x14ac:dyDescent="0.25">
      <c r="B106" s="11" t="s">
        <v>19</v>
      </c>
      <c r="C106" s="10"/>
    </row>
    <row r="107" spans="1:7" x14ac:dyDescent="0.25">
      <c r="B107" s="1" t="s">
        <v>20</v>
      </c>
      <c r="C107" s="36"/>
    </row>
    <row r="109" spans="1:7" ht="30" customHeight="1" x14ac:dyDescent="0.25">
      <c r="B109" s="55" t="s">
        <v>90</v>
      </c>
      <c r="C109" s="55"/>
      <c r="D109" s="55"/>
      <c r="E109" s="55"/>
      <c r="F109" s="56"/>
      <c r="G109" s="7" t="s">
        <v>26</v>
      </c>
    </row>
    <row r="110" spans="1:7" x14ac:dyDescent="0.25">
      <c r="B110" s="39" t="s">
        <v>38</v>
      </c>
      <c r="C110" s="42" t="s">
        <v>6</v>
      </c>
      <c r="D110" s="45" t="s">
        <v>7</v>
      </c>
      <c r="E110" s="46"/>
      <c r="F110" s="47"/>
      <c r="G110" s="48" t="s">
        <v>27</v>
      </c>
    </row>
    <row r="111" spans="1:7" x14ac:dyDescent="0.25">
      <c r="A111" s="51" t="s">
        <v>4</v>
      </c>
      <c r="B111" s="40"/>
      <c r="C111" s="43"/>
      <c r="D111" s="53" t="s">
        <v>8</v>
      </c>
      <c r="E111" s="53" t="s">
        <v>9</v>
      </c>
      <c r="F111" s="42" t="s">
        <v>162</v>
      </c>
      <c r="G111" s="49"/>
    </row>
    <row r="112" spans="1:7" x14ac:dyDescent="0.25">
      <c r="A112" s="52"/>
      <c r="B112" s="41"/>
      <c r="C112" s="44"/>
      <c r="D112" s="54"/>
      <c r="E112" s="54"/>
      <c r="F112" s="44"/>
      <c r="G112" s="50"/>
    </row>
    <row r="113" spans="1:7" x14ac:dyDescent="0.25">
      <c r="A113" s="12">
        <v>1</v>
      </c>
      <c r="B113" s="23" t="s">
        <v>91</v>
      </c>
      <c r="C113" s="24" t="s">
        <v>77</v>
      </c>
      <c r="D113" s="24">
        <v>30</v>
      </c>
      <c r="E113" s="24"/>
      <c r="F113" s="24"/>
      <c r="G113" s="34"/>
    </row>
    <row r="114" spans="1:7" x14ac:dyDescent="0.25">
      <c r="A114" s="12">
        <f t="shared" ref="A114:A119" si="5">A113+1</f>
        <v>2</v>
      </c>
      <c r="B114" s="25" t="s">
        <v>92</v>
      </c>
      <c r="C114" s="24" t="s">
        <v>77</v>
      </c>
      <c r="D114" s="24">
        <v>60</v>
      </c>
      <c r="E114" s="24"/>
      <c r="F114" s="24"/>
      <c r="G114" s="34"/>
    </row>
    <row r="115" spans="1:7" x14ac:dyDescent="0.25">
      <c r="A115" s="12">
        <f t="shared" si="5"/>
        <v>3</v>
      </c>
      <c r="B115" s="25" t="s">
        <v>93</v>
      </c>
      <c r="C115" s="24"/>
      <c r="D115" s="24">
        <v>2</v>
      </c>
      <c r="E115" s="24"/>
      <c r="F115" s="24"/>
      <c r="G115" s="34"/>
    </row>
    <row r="116" spans="1:7" x14ac:dyDescent="0.25">
      <c r="A116" s="12">
        <f t="shared" si="5"/>
        <v>4</v>
      </c>
      <c r="B116" s="25" t="s">
        <v>94</v>
      </c>
      <c r="C116" s="24"/>
      <c r="D116" s="24"/>
      <c r="E116" s="24"/>
      <c r="F116" s="24" t="s">
        <v>95</v>
      </c>
      <c r="G116" s="35"/>
    </row>
    <row r="117" spans="1:7" x14ac:dyDescent="0.25">
      <c r="A117" s="12">
        <f t="shared" si="5"/>
        <v>5</v>
      </c>
      <c r="B117" s="25" t="s">
        <v>96</v>
      </c>
      <c r="C117" s="24" t="s">
        <v>50</v>
      </c>
      <c r="D117" s="24">
        <v>2</v>
      </c>
      <c r="E117" s="24"/>
      <c r="F117" s="24"/>
      <c r="G117" s="34"/>
    </row>
    <row r="118" spans="1:7" x14ac:dyDescent="0.25">
      <c r="A118" s="12">
        <f t="shared" si="5"/>
        <v>6</v>
      </c>
      <c r="B118" s="25" t="s">
        <v>97</v>
      </c>
      <c r="C118" s="24" t="s">
        <v>98</v>
      </c>
      <c r="D118" s="38" t="s">
        <v>99</v>
      </c>
      <c r="E118" s="24"/>
      <c r="F118" s="24"/>
      <c r="G118" s="35"/>
    </row>
    <row r="119" spans="1:7" x14ac:dyDescent="0.25">
      <c r="A119" s="12">
        <f t="shared" si="5"/>
        <v>7</v>
      </c>
      <c r="B119" s="25" t="s">
        <v>100</v>
      </c>
      <c r="C119" s="24" t="s">
        <v>101</v>
      </c>
      <c r="D119" s="38" t="s">
        <v>102</v>
      </c>
      <c r="E119" s="24"/>
      <c r="F119" s="24"/>
      <c r="G119" s="35"/>
    </row>
    <row r="121" spans="1:7" x14ac:dyDescent="0.25">
      <c r="B121" s="11" t="s">
        <v>16</v>
      </c>
      <c r="C121" s="33">
        <v>1</v>
      </c>
    </row>
    <row r="122" spans="1:7" x14ac:dyDescent="0.25">
      <c r="B122" s="11" t="s">
        <v>17</v>
      </c>
      <c r="C122" s="10"/>
      <c r="D122" s="13"/>
      <c r="E122" s="13"/>
      <c r="F122" s="13"/>
      <c r="G122" s="16"/>
    </row>
    <row r="123" spans="1:7" x14ac:dyDescent="0.25">
      <c r="B123" s="11" t="s">
        <v>18</v>
      </c>
      <c r="C123" s="36"/>
    </row>
    <row r="124" spans="1:7" x14ac:dyDescent="0.25">
      <c r="B124" s="11" t="s">
        <v>19</v>
      </c>
      <c r="C124" s="10"/>
    </row>
    <row r="125" spans="1:7" x14ac:dyDescent="0.25">
      <c r="B125" s="1" t="s">
        <v>20</v>
      </c>
      <c r="C125" s="36"/>
    </row>
    <row r="127" spans="1:7" ht="30" customHeight="1" x14ac:dyDescent="0.25">
      <c r="B127" s="55" t="s">
        <v>103</v>
      </c>
      <c r="C127" s="55"/>
      <c r="D127" s="55"/>
      <c r="E127" s="55"/>
      <c r="F127" s="56"/>
      <c r="G127" s="7" t="s">
        <v>26</v>
      </c>
    </row>
    <row r="128" spans="1:7" x14ac:dyDescent="0.25">
      <c r="B128" s="39" t="s">
        <v>38</v>
      </c>
      <c r="C128" s="42" t="s">
        <v>6</v>
      </c>
      <c r="D128" s="45" t="s">
        <v>7</v>
      </c>
      <c r="E128" s="46"/>
      <c r="F128" s="47"/>
      <c r="G128" s="48" t="s">
        <v>27</v>
      </c>
    </row>
    <row r="129" spans="1:7" x14ac:dyDescent="0.25">
      <c r="A129" s="51" t="s">
        <v>4</v>
      </c>
      <c r="B129" s="40"/>
      <c r="C129" s="43"/>
      <c r="D129" s="53" t="s">
        <v>8</v>
      </c>
      <c r="E129" s="53" t="s">
        <v>9</v>
      </c>
      <c r="F129" s="42" t="s">
        <v>162</v>
      </c>
      <c r="G129" s="49"/>
    </row>
    <row r="130" spans="1:7" x14ac:dyDescent="0.25">
      <c r="A130" s="52"/>
      <c r="B130" s="41"/>
      <c r="C130" s="44"/>
      <c r="D130" s="54"/>
      <c r="E130" s="54"/>
      <c r="F130" s="44"/>
      <c r="G130" s="50"/>
    </row>
    <row r="131" spans="1:7" x14ac:dyDescent="0.25">
      <c r="A131" s="12">
        <v>1</v>
      </c>
      <c r="B131" s="23" t="s">
        <v>104</v>
      </c>
      <c r="C131" s="24" t="s">
        <v>71</v>
      </c>
      <c r="D131" s="24">
        <v>140</v>
      </c>
      <c r="E131" s="24"/>
      <c r="F131" s="24"/>
      <c r="G131" s="34"/>
    </row>
    <row r="132" spans="1:7" x14ac:dyDescent="0.25">
      <c r="A132" s="12">
        <f t="shared" ref="A132:A135" si="6">A131+1</f>
        <v>2</v>
      </c>
      <c r="B132" s="25" t="s">
        <v>105</v>
      </c>
      <c r="C132" s="24" t="s">
        <v>44</v>
      </c>
      <c r="D132" s="24"/>
      <c r="E132" s="24"/>
      <c r="F132" s="24">
        <v>230</v>
      </c>
      <c r="G132" s="34"/>
    </row>
    <row r="133" spans="1:7" x14ac:dyDescent="0.25">
      <c r="A133" s="12">
        <f t="shared" si="6"/>
        <v>3</v>
      </c>
      <c r="B133" s="25" t="s">
        <v>105</v>
      </c>
      <c r="C133" s="24" t="s">
        <v>106</v>
      </c>
      <c r="D133" s="24"/>
      <c r="E133" s="24"/>
      <c r="F133" s="24">
        <v>50</v>
      </c>
      <c r="G133" s="34"/>
    </row>
    <row r="134" spans="1:7" x14ac:dyDescent="0.25">
      <c r="A134" s="12">
        <f t="shared" si="6"/>
        <v>4</v>
      </c>
      <c r="B134" s="25" t="s">
        <v>68</v>
      </c>
      <c r="C134" s="24" t="s">
        <v>61</v>
      </c>
      <c r="D134" s="24">
        <v>500</v>
      </c>
      <c r="E134" s="24"/>
      <c r="F134" s="24"/>
      <c r="G134" s="35"/>
    </row>
    <row r="135" spans="1:7" x14ac:dyDescent="0.25">
      <c r="A135" s="12">
        <f t="shared" si="6"/>
        <v>5</v>
      </c>
      <c r="B135" s="25" t="s">
        <v>63</v>
      </c>
      <c r="C135" s="24" t="s">
        <v>64</v>
      </c>
      <c r="D135" s="24">
        <v>60</v>
      </c>
      <c r="E135" s="24"/>
      <c r="F135" s="24"/>
      <c r="G135" s="34"/>
    </row>
    <row r="137" spans="1:7" x14ac:dyDescent="0.25">
      <c r="B137" s="11" t="s">
        <v>16</v>
      </c>
      <c r="C137" s="33">
        <v>1</v>
      </c>
    </row>
    <row r="138" spans="1:7" x14ac:dyDescent="0.25">
      <c r="B138" s="11" t="s">
        <v>17</v>
      </c>
      <c r="C138" s="10"/>
      <c r="D138" s="13"/>
      <c r="E138" s="13"/>
      <c r="F138" s="13"/>
      <c r="G138" s="16"/>
    </row>
    <row r="139" spans="1:7" x14ac:dyDescent="0.25">
      <c r="B139" s="11" t="s">
        <v>18</v>
      </c>
      <c r="C139" s="36"/>
    </row>
    <row r="140" spans="1:7" x14ac:dyDescent="0.25">
      <c r="B140" s="11" t="s">
        <v>19</v>
      </c>
      <c r="C140" s="10"/>
    </row>
    <row r="141" spans="1:7" x14ac:dyDescent="0.25">
      <c r="B141" s="1" t="s">
        <v>20</v>
      </c>
      <c r="C141" s="36"/>
    </row>
    <row r="143" spans="1:7" ht="30" customHeight="1" x14ac:dyDescent="0.25">
      <c r="B143" s="55" t="s">
        <v>107</v>
      </c>
      <c r="C143" s="55"/>
      <c r="D143" s="55"/>
      <c r="E143" s="55"/>
      <c r="F143" s="56"/>
      <c r="G143" s="7" t="s">
        <v>26</v>
      </c>
    </row>
    <row r="144" spans="1:7" x14ac:dyDescent="0.25">
      <c r="B144" s="39" t="s">
        <v>38</v>
      </c>
      <c r="C144" s="42" t="s">
        <v>6</v>
      </c>
      <c r="D144" s="45" t="s">
        <v>7</v>
      </c>
      <c r="E144" s="46"/>
      <c r="F144" s="47"/>
      <c r="G144" s="48" t="s">
        <v>27</v>
      </c>
    </row>
    <row r="145" spans="1:7" x14ac:dyDescent="0.25">
      <c r="A145" s="51" t="s">
        <v>4</v>
      </c>
      <c r="B145" s="40"/>
      <c r="C145" s="43"/>
      <c r="D145" s="53" t="s">
        <v>8</v>
      </c>
      <c r="E145" s="53" t="s">
        <v>9</v>
      </c>
      <c r="F145" s="42" t="s">
        <v>162</v>
      </c>
      <c r="G145" s="49"/>
    </row>
    <row r="146" spans="1:7" x14ac:dyDescent="0.25">
      <c r="A146" s="52"/>
      <c r="B146" s="41"/>
      <c r="C146" s="44"/>
      <c r="D146" s="54"/>
      <c r="E146" s="54"/>
      <c r="F146" s="44"/>
      <c r="G146" s="50"/>
    </row>
    <row r="147" spans="1:7" x14ac:dyDescent="0.25">
      <c r="A147" s="12">
        <v>1</v>
      </c>
      <c r="B147" s="23" t="s">
        <v>68</v>
      </c>
      <c r="C147" s="24" t="s">
        <v>61</v>
      </c>
      <c r="D147" s="24">
        <v>1000</v>
      </c>
      <c r="E147" s="24"/>
      <c r="F147" s="24"/>
      <c r="G147" s="34"/>
    </row>
    <row r="148" spans="1:7" x14ac:dyDescent="0.25">
      <c r="A148" s="12">
        <f t="shared" ref="A148:A150" si="7">A147+1</f>
        <v>2</v>
      </c>
      <c r="B148" s="25" t="s">
        <v>45</v>
      </c>
      <c r="C148" s="24" t="s">
        <v>46</v>
      </c>
      <c r="D148" s="24">
        <v>450</v>
      </c>
      <c r="E148" s="24"/>
      <c r="F148" s="24"/>
      <c r="G148" s="34"/>
    </row>
    <row r="149" spans="1:7" x14ac:dyDescent="0.25">
      <c r="A149" s="12">
        <f t="shared" si="7"/>
        <v>3</v>
      </c>
      <c r="B149" s="25" t="s">
        <v>108</v>
      </c>
      <c r="C149" s="24" t="s">
        <v>64</v>
      </c>
      <c r="D149" s="24">
        <v>30</v>
      </c>
      <c r="E149" s="24"/>
      <c r="F149" s="24"/>
      <c r="G149" s="34"/>
    </row>
    <row r="150" spans="1:7" x14ac:dyDescent="0.25">
      <c r="A150" s="12">
        <f t="shared" si="7"/>
        <v>4</v>
      </c>
      <c r="B150" s="25" t="s">
        <v>109</v>
      </c>
      <c r="C150" s="24" t="s">
        <v>55</v>
      </c>
      <c r="D150" s="24">
        <v>100</v>
      </c>
      <c r="E150" s="24"/>
      <c r="F150" s="24"/>
      <c r="G150" s="35"/>
    </row>
    <row r="152" spans="1:7" x14ac:dyDescent="0.25">
      <c r="B152" s="11" t="s">
        <v>16</v>
      </c>
      <c r="C152" s="33">
        <v>1</v>
      </c>
    </row>
    <row r="153" spans="1:7" x14ac:dyDescent="0.25">
      <c r="B153" s="11" t="s">
        <v>17</v>
      </c>
      <c r="C153" s="10"/>
      <c r="D153" s="13"/>
      <c r="E153" s="13"/>
      <c r="F153" s="13"/>
      <c r="G153" s="16"/>
    </row>
    <row r="154" spans="1:7" x14ac:dyDescent="0.25">
      <c r="B154" s="11" t="s">
        <v>18</v>
      </c>
      <c r="C154" s="36"/>
    </row>
    <row r="155" spans="1:7" x14ac:dyDescent="0.25">
      <c r="B155" s="11" t="s">
        <v>19</v>
      </c>
      <c r="C155" s="10"/>
    </row>
    <row r="156" spans="1:7" x14ac:dyDescent="0.25">
      <c r="B156" s="1" t="s">
        <v>20</v>
      </c>
      <c r="C156" s="36"/>
    </row>
    <row r="158" spans="1:7" ht="30" customHeight="1" x14ac:dyDescent="0.25">
      <c r="B158" s="55" t="s">
        <v>110</v>
      </c>
      <c r="C158" s="55"/>
      <c r="D158" s="55"/>
      <c r="E158" s="55"/>
      <c r="F158" s="56"/>
      <c r="G158" s="7" t="s">
        <v>26</v>
      </c>
    </row>
    <row r="159" spans="1:7" x14ac:dyDescent="0.25">
      <c r="B159" s="39" t="s">
        <v>38</v>
      </c>
      <c r="C159" s="42" t="s">
        <v>6</v>
      </c>
      <c r="D159" s="45" t="s">
        <v>7</v>
      </c>
      <c r="E159" s="46"/>
      <c r="F159" s="47"/>
      <c r="G159" s="48" t="s">
        <v>27</v>
      </c>
    </row>
    <row r="160" spans="1:7" x14ac:dyDescent="0.25">
      <c r="A160" s="51" t="s">
        <v>4</v>
      </c>
      <c r="B160" s="40"/>
      <c r="C160" s="43"/>
      <c r="D160" s="53" t="s">
        <v>8</v>
      </c>
      <c r="E160" s="53" t="s">
        <v>9</v>
      </c>
      <c r="F160" s="42" t="s">
        <v>162</v>
      </c>
      <c r="G160" s="49"/>
    </row>
    <row r="161" spans="1:7" x14ac:dyDescent="0.25">
      <c r="A161" s="52"/>
      <c r="B161" s="41"/>
      <c r="C161" s="44"/>
      <c r="D161" s="54"/>
      <c r="E161" s="54"/>
      <c r="F161" s="44"/>
      <c r="G161" s="50"/>
    </row>
    <row r="162" spans="1:7" x14ac:dyDescent="0.25">
      <c r="A162" s="12">
        <v>1</v>
      </c>
      <c r="B162" s="23" t="s">
        <v>68</v>
      </c>
      <c r="C162" s="24" t="s">
        <v>61</v>
      </c>
      <c r="D162" s="24">
        <v>1500</v>
      </c>
      <c r="E162" s="24"/>
      <c r="F162" s="24"/>
      <c r="G162" s="34"/>
    </row>
    <row r="163" spans="1:7" x14ac:dyDescent="0.25">
      <c r="A163" s="12">
        <f t="shared" ref="A163:A164" si="8">A162+1</f>
        <v>2</v>
      </c>
      <c r="B163" s="25" t="s">
        <v>45</v>
      </c>
      <c r="C163" s="24" t="s">
        <v>46</v>
      </c>
      <c r="D163" s="24">
        <v>2500</v>
      </c>
      <c r="E163" s="24"/>
      <c r="F163" s="24"/>
      <c r="G163" s="34"/>
    </row>
    <row r="164" spans="1:7" x14ac:dyDescent="0.25">
      <c r="A164" s="12">
        <f t="shared" si="8"/>
        <v>3</v>
      </c>
      <c r="B164" s="25" t="s">
        <v>111</v>
      </c>
      <c r="C164" s="24"/>
      <c r="D164" s="24"/>
      <c r="E164" s="24"/>
      <c r="F164" s="24" t="s">
        <v>112</v>
      </c>
      <c r="G164" s="34"/>
    </row>
    <row r="166" spans="1:7" x14ac:dyDescent="0.25">
      <c r="B166" s="11" t="s">
        <v>16</v>
      </c>
      <c r="C166" s="33">
        <v>1</v>
      </c>
    </row>
    <row r="167" spans="1:7" x14ac:dyDescent="0.25">
      <c r="B167" s="11" t="s">
        <v>17</v>
      </c>
      <c r="C167" s="10"/>
      <c r="D167" s="13"/>
      <c r="E167" s="13"/>
      <c r="F167" s="13"/>
      <c r="G167" s="16"/>
    </row>
    <row r="168" spans="1:7" x14ac:dyDescent="0.25">
      <c r="B168" s="11" t="s">
        <v>18</v>
      </c>
      <c r="C168" s="36"/>
    </row>
    <row r="169" spans="1:7" x14ac:dyDescent="0.25">
      <c r="B169" s="11" t="s">
        <v>19</v>
      </c>
      <c r="C169" s="10"/>
    </row>
    <row r="170" spans="1:7" x14ac:dyDescent="0.25">
      <c r="B170" s="1" t="s">
        <v>20</v>
      </c>
      <c r="C170" s="36"/>
    </row>
    <row r="172" spans="1:7" ht="30" customHeight="1" x14ac:dyDescent="0.25">
      <c r="B172" s="55" t="s">
        <v>113</v>
      </c>
      <c r="C172" s="55"/>
      <c r="D172" s="55"/>
      <c r="E172" s="55"/>
      <c r="F172" s="56"/>
      <c r="G172" s="7" t="s">
        <v>26</v>
      </c>
    </row>
    <row r="173" spans="1:7" x14ac:dyDescent="0.25">
      <c r="B173" s="39" t="s">
        <v>38</v>
      </c>
      <c r="C173" s="42" t="s">
        <v>6</v>
      </c>
      <c r="D173" s="45" t="s">
        <v>7</v>
      </c>
      <c r="E173" s="46"/>
      <c r="F173" s="47"/>
      <c r="G173" s="48" t="s">
        <v>27</v>
      </c>
    </row>
    <row r="174" spans="1:7" x14ac:dyDescent="0.25">
      <c r="A174" s="51" t="s">
        <v>4</v>
      </c>
      <c r="B174" s="40"/>
      <c r="C174" s="43"/>
      <c r="D174" s="53" t="s">
        <v>8</v>
      </c>
      <c r="E174" s="53" t="s">
        <v>9</v>
      </c>
      <c r="F174" s="42" t="s">
        <v>162</v>
      </c>
      <c r="G174" s="49"/>
    </row>
    <row r="175" spans="1:7" x14ac:dyDescent="0.25">
      <c r="A175" s="52"/>
      <c r="B175" s="41"/>
      <c r="C175" s="44"/>
      <c r="D175" s="54"/>
      <c r="E175" s="54"/>
      <c r="F175" s="44"/>
      <c r="G175" s="50"/>
    </row>
    <row r="176" spans="1:7" x14ac:dyDescent="0.25">
      <c r="A176" s="12">
        <v>1</v>
      </c>
      <c r="B176" s="23" t="s">
        <v>68</v>
      </c>
      <c r="C176" s="24" t="s">
        <v>69</v>
      </c>
      <c r="D176" s="24">
        <v>5.5</v>
      </c>
      <c r="E176" s="24"/>
      <c r="F176" s="24"/>
      <c r="G176" s="34"/>
    </row>
    <row r="177" spans="1:7" x14ac:dyDescent="0.25">
      <c r="A177" s="12">
        <f t="shared" ref="A177:A180" si="9">A176+1</f>
        <v>2</v>
      </c>
      <c r="B177" s="25" t="s">
        <v>114</v>
      </c>
      <c r="C177" s="24" t="s">
        <v>115</v>
      </c>
      <c r="D177" s="24">
        <v>20</v>
      </c>
      <c r="E177" s="24"/>
      <c r="F177" s="24"/>
      <c r="G177" s="34"/>
    </row>
    <row r="178" spans="1:7" x14ac:dyDescent="0.25">
      <c r="A178" s="12">
        <f t="shared" si="9"/>
        <v>3</v>
      </c>
      <c r="B178" s="25" t="s">
        <v>116</v>
      </c>
      <c r="C178" s="24" t="s">
        <v>117</v>
      </c>
      <c r="D178" s="37">
        <v>24000</v>
      </c>
      <c r="E178" s="24"/>
      <c r="F178" s="24"/>
      <c r="G178" s="34"/>
    </row>
    <row r="179" spans="1:7" x14ac:dyDescent="0.25">
      <c r="A179" s="12">
        <f t="shared" si="9"/>
        <v>4</v>
      </c>
      <c r="B179" s="25" t="s">
        <v>118</v>
      </c>
      <c r="C179" s="24" t="s">
        <v>48</v>
      </c>
      <c r="D179" s="24">
        <v>5000</v>
      </c>
      <c r="E179" s="24"/>
      <c r="F179" s="24"/>
      <c r="G179" s="35"/>
    </row>
    <row r="180" spans="1:7" x14ac:dyDescent="0.25">
      <c r="A180" s="12">
        <f t="shared" si="9"/>
        <v>5</v>
      </c>
      <c r="B180" s="25" t="s">
        <v>119</v>
      </c>
      <c r="C180" s="24" t="s">
        <v>55</v>
      </c>
      <c r="D180" s="24" t="s">
        <v>120</v>
      </c>
      <c r="E180" s="24"/>
      <c r="F180" s="24"/>
      <c r="G180" s="34"/>
    </row>
    <row r="182" spans="1:7" x14ac:dyDescent="0.25">
      <c r="B182" s="11" t="s">
        <v>16</v>
      </c>
      <c r="C182" s="33">
        <v>1</v>
      </c>
    </row>
    <row r="183" spans="1:7" x14ac:dyDescent="0.25">
      <c r="B183" s="11" t="s">
        <v>17</v>
      </c>
      <c r="C183" s="10"/>
      <c r="D183" s="13"/>
      <c r="E183" s="13"/>
      <c r="F183" s="13"/>
      <c r="G183" s="16"/>
    </row>
    <row r="184" spans="1:7" x14ac:dyDescent="0.25">
      <c r="B184" s="11" t="s">
        <v>18</v>
      </c>
      <c r="C184" s="36"/>
    </row>
    <row r="185" spans="1:7" x14ac:dyDescent="0.25">
      <c r="B185" s="11" t="s">
        <v>19</v>
      </c>
      <c r="C185" s="10"/>
    </row>
    <row r="186" spans="1:7" x14ac:dyDescent="0.25">
      <c r="B186" s="1" t="s">
        <v>20</v>
      </c>
      <c r="C186" s="36"/>
    </row>
    <row r="188" spans="1:7" ht="30" customHeight="1" x14ac:dyDescent="0.25">
      <c r="B188" s="55" t="s">
        <v>121</v>
      </c>
      <c r="C188" s="55"/>
      <c r="D188" s="55"/>
      <c r="E188" s="55"/>
      <c r="F188" s="56"/>
      <c r="G188" s="7" t="s">
        <v>26</v>
      </c>
    </row>
    <row r="189" spans="1:7" x14ac:dyDescent="0.25">
      <c r="B189" s="39" t="s">
        <v>38</v>
      </c>
      <c r="C189" s="42" t="s">
        <v>6</v>
      </c>
      <c r="D189" s="45" t="s">
        <v>7</v>
      </c>
      <c r="E189" s="46"/>
      <c r="F189" s="47"/>
      <c r="G189" s="48" t="s">
        <v>27</v>
      </c>
    </row>
    <row r="190" spans="1:7" x14ac:dyDescent="0.25">
      <c r="A190" s="51" t="s">
        <v>4</v>
      </c>
      <c r="B190" s="40"/>
      <c r="C190" s="43"/>
      <c r="D190" s="53" t="s">
        <v>8</v>
      </c>
      <c r="E190" s="53" t="s">
        <v>9</v>
      </c>
      <c r="F190" s="42" t="s">
        <v>162</v>
      </c>
      <c r="G190" s="49"/>
    </row>
    <row r="191" spans="1:7" x14ac:dyDescent="0.25">
      <c r="A191" s="52"/>
      <c r="B191" s="41"/>
      <c r="C191" s="44"/>
      <c r="D191" s="54"/>
      <c r="E191" s="54"/>
      <c r="F191" s="44"/>
      <c r="G191" s="50"/>
    </row>
    <row r="192" spans="1:7" x14ac:dyDescent="0.25">
      <c r="A192" s="12">
        <v>1</v>
      </c>
      <c r="B192" s="23" t="s">
        <v>122</v>
      </c>
      <c r="C192" s="24" t="s">
        <v>123</v>
      </c>
      <c r="D192" s="24"/>
      <c r="E192" s="24"/>
      <c r="F192" s="24">
        <v>125</v>
      </c>
      <c r="G192" s="34"/>
    </row>
    <row r="193" spans="1:7" x14ac:dyDescent="0.25">
      <c r="A193" s="12">
        <f t="shared" ref="A193:A195" si="10">A192+1</f>
        <v>2</v>
      </c>
      <c r="B193" s="25" t="s">
        <v>124</v>
      </c>
      <c r="C193" s="24" t="s">
        <v>55</v>
      </c>
      <c r="D193" s="24">
        <v>15</v>
      </c>
      <c r="E193" s="24"/>
      <c r="F193" s="24"/>
      <c r="G193" s="34"/>
    </row>
    <row r="194" spans="1:7" x14ac:dyDescent="0.25">
      <c r="A194" s="12">
        <f t="shared" si="10"/>
        <v>3</v>
      </c>
      <c r="B194" s="25" t="s">
        <v>125</v>
      </c>
      <c r="C194" s="24" t="s">
        <v>64</v>
      </c>
      <c r="D194" s="24">
        <v>25</v>
      </c>
      <c r="E194" s="24"/>
      <c r="F194" s="24"/>
      <c r="G194" s="34"/>
    </row>
    <row r="195" spans="1:7" x14ac:dyDescent="0.25">
      <c r="A195" s="12">
        <f t="shared" si="10"/>
        <v>4</v>
      </c>
      <c r="B195" s="25" t="s">
        <v>126</v>
      </c>
      <c r="C195" s="24" t="s">
        <v>64</v>
      </c>
      <c r="D195" s="24">
        <v>1000</v>
      </c>
      <c r="E195" s="24"/>
      <c r="F195" s="24"/>
      <c r="G195" s="35"/>
    </row>
    <row r="197" spans="1:7" x14ac:dyDescent="0.25">
      <c r="B197" s="11" t="s">
        <v>16</v>
      </c>
      <c r="C197" s="33">
        <v>1</v>
      </c>
    </row>
    <row r="198" spans="1:7" x14ac:dyDescent="0.25">
      <c r="B198" s="11" t="s">
        <v>17</v>
      </c>
      <c r="C198" s="10"/>
      <c r="D198" s="13"/>
      <c r="E198" s="13"/>
      <c r="F198" s="13"/>
      <c r="G198" s="16"/>
    </row>
    <row r="199" spans="1:7" x14ac:dyDescent="0.25">
      <c r="B199" s="11" t="s">
        <v>18</v>
      </c>
      <c r="C199" s="36"/>
    </row>
    <row r="200" spans="1:7" x14ac:dyDescent="0.25">
      <c r="B200" s="11" t="s">
        <v>19</v>
      </c>
      <c r="C200" s="10"/>
    </row>
    <row r="201" spans="1:7" x14ac:dyDescent="0.25">
      <c r="B201" s="1" t="s">
        <v>20</v>
      </c>
      <c r="C201" s="36"/>
    </row>
    <row r="203" spans="1:7" ht="30" customHeight="1" x14ac:dyDescent="0.25">
      <c r="B203" s="55" t="s">
        <v>127</v>
      </c>
      <c r="C203" s="55"/>
      <c r="D203" s="55"/>
      <c r="E203" s="55"/>
      <c r="F203" s="56"/>
      <c r="G203" s="7" t="s">
        <v>26</v>
      </c>
    </row>
    <row r="204" spans="1:7" x14ac:dyDescent="0.25">
      <c r="B204" s="39" t="s">
        <v>38</v>
      </c>
      <c r="C204" s="42" t="s">
        <v>6</v>
      </c>
      <c r="D204" s="45" t="s">
        <v>7</v>
      </c>
      <c r="E204" s="46"/>
      <c r="F204" s="47"/>
      <c r="G204" s="48" t="s">
        <v>27</v>
      </c>
    </row>
    <row r="205" spans="1:7" x14ac:dyDescent="0.25">
      <c r="A205" s="51" t="s">
        <v>4</v>
      </c>
      <c r="B205" s="40"/>
      <c r="C205" s="43"/>
      <c r="D205" s="53" t="s">
        <v>8</v>
      </c>
      <c r="E205" s="53" t="s">
        <v>9</v>
      </c>
      <c r="F205" s="42" t="s">
        <v>162</v>
      </c>
      <c r="G205" s="49"/>
    </row>
    <row r="206" spans="1:7" x14ac:dyDescent="0.25">
      <c r="A206" s="52"/>
      <c r="B206" s="41"/>
      <c r="C206" s="44"/>
      <c r="D206" s="54"/>
      <c r="E206" s="54"/>
      <c r="F206" s="44"/>
      <c r="G206" s="50"/>
    </row>
    <row r="207" spans="1:7" x14ac:dyDescent="0.25">
      <c r="A207" s="12">
        <v>1</v>
      </c>
      <c r="B207" s="23" t="s">
        <v>122</v>
      </c>
      <c r="C207" s="24" t="s">
        <v>123</v>
      </c>
      <c r="D207" s="24"/>
      <c r="E207" s="24"/>
      <c r="F207" s="24">
        <v>60</v>
      </c>
      <c r="G207" s="34"/>
    </row>
    <row r="208" spans="1:7" x14ac:dyDescent="0.25">
      <c r="A208" s="12">
        <f t="shared" ref="A208:A209" si="11">A207+1</f>
        <v>2</v>
      </c>
      <c r="B208" s="25" t="s">
        <v>126</v>
      </c>
      <c r="C208" s="24" t="s">
        <v>64</v>
      </c>
      <c r="D208" s="24">
        <v>1000</v>
      </c>
      <c r="E208" s="24"/>
      <c r="F208" s="24"/>
      <c r="G208" s="34"/>
    </row>
    <row r="209" spans="1:7" x14ac:dyDescent="0.25">
      <c r="A209" s="12">
        <f t="shared" si="11"/>
        <v>3</v>
      </c>
      <c r="B209" s="25" t="s">
        <v>124</v>
      </c>
      <c r="C209" s="24" t="s">
        <v>55</v>
      </c>
      <c r="D209" s="24">
        <v>20</v>
      </c>
      <c r="E209" s="24"/>
      <c r="F209" s="24"/>
      <c r="G209" s="34"/>
    </row>
    <row r="211" spans="1:7" x14ac:dyDescent="0.25">
      <c r="B211" s="11" t="s">
        <v>16</v>
      </c>
      <c r="C211" s="33">
        <v>1</v>
      </c>
    </row>
    <row r="212" spans="1:7" x14ac:dyDescent="0.25">
      <c r="B212" s="11" t="s">
        <v>17</v>
      </c>
      <c r="C212" s="10"/>
      <c r="D212" s="13"/>
      <c r="E212" s="13"/>
      <c r="F212" s="13"/>
      <c r="G212" s="16"/>
    </row>
    <row r="213" spans="1:7" x14ac:dyDescent="0.25">
      <c r="B213" s="11" t="s">
        <v>18</v>
      </c>
      <c r="C213" s="36"/>
    </row>
    <row r="214" spans="1:7" x14ac:dyDescent="0.25">
      <c r="B214" s="11" t="s">
        <v>19</v>
      </c>
      <c r="C214" s="10"/>
    </row>
    <row r="215" spans="1:7" x14ac:dyDescent="0.25">
      <c r="B215" s="1" t="s">
        <v>20</v>
      </c>
      <c r="C215" s="36"/>
    </row>
    <row r="217" spans="1:7" ht="30" customHeight="1" x14ac:dyDescent="0.25">
      <c r="B217" s="55" t="s">
        <v>128</v>
      </c>
      <c r="C217" s="55"/>
      <c r="D217" s="55"/>
      <c r="E217" s="55"/>
      <c r="F217" s="56"/>
      <c r="G217" s="7" t="s">
        <v>26</v>
      </c>
    </row>
    <row r="218" spans="1:7" x14ac:dyDescent="0.25">
      <c r="B218" s="39" t="s">
        <v>38</v>
      </c>
      <c r="C218" s="42" t="s">
        <v>6</v>
      </c>
      <c r="D218" s="45" t="s">
        <v>7</v>
      </c>
      <c r="E218" s="46"/>
      <c r="F218" s="47"/>
      <c r="G218" s="48" t="s">
        <v>27</v>
      </c>
    </row>
    <row r="219" spans="1:7" x14ac:dyDescent="0.25">
      <c r="A219" s="51" t="s">
        <v>4</v>
      </c>
      <c r="B219" s="40"/>
      <c r="C219" s="43"/>
      <c r="D219" s="53" t="s">
        <v>8</v>
      </c>
      <c r="E219" s="53" t="s">
        <v>9</v>
      </c>
      <c r="F219" s="42" t="s">
        <v>162</v>
      </c>
      <c r="G219" s="49"/>
    </row>
    <row r="220" spans="1:7" x14ac:dyDescent="0.25">
      <c r="A220" s="52"/>
      <c r="B220" s="41"/>
      <c r="C220" s="44"/>
      <c r="D220" s="54"/>
      <c r="E220" s="54"/>
      <c r="F220" s="44"/>
      <c r="G220" s="50"/>
    </row>
    <row r="221" spans="1:7" x14ac:dyDescent="0.25">
      <c r="A221" s="12">
        <v>1</v>
      </c>
      <c r="B221" s="23" t="s">
        <v>105</v>
      </c>
      <c r="C221" s="24" t="s">
        <v>69</v>
      </c>
      <c r="D221" s="24">
        <v>1.2</v>
      </c>
      <c r="E221" s="24"/>
      <c r="F221" s="24"/>
      <c r="G221" s="34"/>
    </row>
    <row r="222" spans="1:7" x14ac:dyDescent="0.25">
      <c r="A222" s="12">
        <f t="shared" ref="A222:A223" si="12">A221+1</f>
        <v>2</v>
      </c>
      <c r="B222" s="25" t="s">
        <v>129</v>
      </c>
      <c r="C222" s="24" t="s">
        <v>46</v>
      </c>
      <c r="D222" s="24">
        <v>2500</v>
      </c>
      <c r="E222" s="24"/>
      <c r="F222" s="24"/>
      <c r="G222" s="34"/>
    </row>
    <row r="223" spans="1:7" x14ac:dyDescent="0.25">
      <c r="A223" s="12">
        <f t="shared" si="12"/>
        <v>3</v>
      </c>
      <c r="B223" s="25" t="s">
        <v>122</v>
      </c>
      <c r="C223" s="24" t="s">
        <v>55</v>
      </c>
      <c r="D223" s="24">
        <v>1200</v>
      </c>
      <c r="E223" s="24"/>
      <c r="F223" s="24"/>
      <c r="G223" s="34"/>
    </row>
    <row r="225" spans="1:7" x14ac:dyDescent="0.25">
      <c r="B225" s="11" t="s">
        <v>16</v>
      </c>
      <c r="C225" s="33">
        <v>1</v>
      </c>
    </row>
    <row r="226" spans="1:7" x14ac:dyDescent="0.25">
      <c r="B226" s="11" t="s">
        <v>17</v>
      </c>
      <c r="C226" s="10"/>
      <c r="D226" s="13"/>
      <c r="E226" s="13"/>
      <c r="F226" s="13"/>
      <c r="G226" s="16"/>
    </row>
    <row r="227" spans="1:7" x14ac:dyDescent="0.25">
      <c r="B227" s="11" t="s">
        <v>18</v>
      </c>
      <c r="C227" s="36"/>
    </row>
    <row r="228" spans="1:7" x14ac:dyDescent="0.25">
      <c r="B228" s="11" t="s">
        <v>19</v>
      </c>
      <c r="C228" s="10"/>
    </row>
    <row r="229" spans="1:7" x14ac:dyDescent="0.25">
      <c r="B229" s="1" t="s">
        <v>20</v>
      </c>
      <c r="C229" s="36"/>
    </row>
    <row r="231" spans="1:7" ht="30" customHeight="1" x14ac:dyDescent="0.25">
      <c r="B231" s="55" t="s">
        <v>130</v>
      </c>
      <c r="C231" s="55"/>
      <c r="D231" s="55"/>
      <c r="E231" s="55"/>
      <c r="F231" s="56"/>
      <c r="G231" s="7" t="s">
        <v>26</v>
      </c>
    </row>
    <row r="232" spans="1:7" x14ac:dyDescent="0.25">
      <c r="B232" s="39" t="s">
        <v>38</v>
      </c>
      <c r="C232" s="42" t="s">
        <v>6</v>
      </c>
      <c r="D232" s="45" t="s">
        <v>7</v>
      </c>
      <c r="E232" s="46"/>
      <c r="F232" s="47"/>
      <c r="G232" s="48" t="s">
        <v>27</v>
      </c>
    </row>
    <row r="233" spans="1:7" x14ac:dyDescent="0.25">
      <c r="A233" s="51" t="s">
        <v>4</v>
      </c>
      <c r="B233" s="40"/>
      <c r="C233" s="43"/>
      <c r="D233" s="53" t="s">
        <v>8</v>
      </c>
      <c r="E233" s="53" t="s">
        <v>9</v>
      </c>
      <c r="F233" s="42" t="s">
        <v>162</v>
      </c>
      <c r="G233" s="49"/>
    </row>
    <row r="234" spans="1:7" x14ac:dyDescent="0.25">
      <c r="A234" s="52"/>
      <c r="B234" s="41"/>
      <c r="C234" s="44"/>
      <c r="D234" s="54"/>
      <c r="E234" s="54"/>
      <c r="F234" s="44"/>
      <c r="G234" s="50"/>
    </row>
    <row r="235" spans="1:7" x14ac:dyDescent="0.25">
      <c r="A235" s="12">
        <v>1</v>
      </c>
      <c r="B235" s="23" t="s">
        <v>131</v>
      </c>
      <c r="C235" s="24" t="s">
        <v>44</v>
      </c>
      <c r="D235" s="24">
        <v>18</v>
      </c>
      <c r="E235" s="24"/>
      <c r="F235" s="24"/>
      <c r="G235" s="34"/>
    </row>
    <row r="236" spans="1:7" x14ac:dyDescent="0.25">
      <c r="A236" s="12">
        <f t="shared" ref="A236:A240" si="13">A235+1</f>
        <v>2</v>
      </c>
      <c r="B236" s="25" t="s">
        <v>132</v>
      </c>
      <c r="C236" s="24" t="s">
        <v>98</v>
      </c>
      <c r="D236" s="24"/>
      <c r="E236" s="24"/>
      <c r="F236" s="24" t="s">
        <v>133</v>
      </c>
      <c r="G236" s="34"/>
    </row>
    <row r="237" spans="1:7" x14ac:dyDescent="0.25">
      <c r="A237" s="12">
        <f t="shared" si="13"/>
        <v>3</v>
      </c>
      <c r="B237" s="25" t="s">
        <v>134</v>
      </c>
      <c r="C237" s="24" t="s">
        <v>135</v>
      </c>
      <c r="D237" s="24">
        <v>630</v>
      </c>
      <c r="E237" s="24">
        <v>650</v>
      </c>
      <c r="F237" s="24"/>
      <c r="G237" s="34"/>
    </row>
    <row r="238" spans="1:7" x14ac:dyDescent="0.25">
      <c r="A238" s="12">
        <f t="shared" si="13"/>
        <v>4</v>
      </c>
      <c r="B238" s="25" t="s">
        <v>134</v>
      </c>
      <c r="C238" s="24" t="s">
        <v>136</v>
      </c>
      <c r="D238" s="24"/>
      <c r="E238" s="24">
        <v>1</v>
      </c>
      <c r="F238" s="24"/>
      <c r="G238" s="35"/>
    </row>
    <row r="239" spans="1:7" ht="30" x14ac:dyDescent="0.25">
      <c r="A239" s="12">
        <f t="shared" si="13"/>
        <v>5</v>
      </c>
      <c r="B239" s="25" t="s">
        <v>137</v>
      </c>
      <c r="C239" s="24"/>
      <c r="D239" s="24"/>
      <c r="E239" s="24"/>
      <c r="F239" s="24" t="s">
        <v>138</v>
      </c>
      <c r="G239" s="34"/>
    </row>
    <row r="240" spans="1:7" x14ac:dyDescent="0.25">
      <c r="A240" s="12">
        <f t="shared" si="13"/>
        <v>6</v>
      </c>
      <c r="B240" s="25" t="s">
        <v>139</v>
      </c>
      <c r="C240" s="24" t="s">
        <v>86</v>
      </c>
      <c r="D240" s="24">
        <v>-10</v>
      </c>
      <c r="E240" s="24">
        <v>50</v>
      </c>
      <c r="F240" s="24"/>
      <c r="G240" s="35"/>
    </row>
    <row r="242" spans="1:7" x14ac:dyDescent="0.25">
      <c r="B242" s="11" t="s">
        <v>16</v>
      </c>
      <c r="C242" s="33">
        <v>1</v>
      </c>
    </row>
    <row r="243" spans="1:7" x14ac:dyDescent="0.25">
      <c r="B243" s="11" t="s">
        <v>17</v>
      </c>
      <c r="C243" s="10"/>
      <c r="D243" s="13"/>
      <c r="E243" s="13"/>
      <c r="F243" s="13"/>
      <c r="G243" s="16"/>
    </row>
    <row r="244" spans="1:7" x14ac:dyDescent="0.25">
      <c r="B244" s="11" t="s">
        <v>18</v>
      </c>
      <c r="C244" s="36"/>
    </row>
    <row r="245" spans="1:7" x14ac:dyDescent="0.25">
      <c r="B245" s="11" t="s">
        <v>19</v>
      </c>
      <c r="C245" s="10"/>
    </row>
    <row r="246" spans="1:7" x14ac:dyDescent="0.25">
      <c r="B246" s="1" t="s">
        <v>20</v>
      </c>
      <c r="C246" s="36"/>
    </row>
    <row r="248" spans="1:7" ht="30" customHeight="1" x14ac:dyDescent="0.25">
      <c r="B248" s="55" t="s">
        <v>140</v>
      </c>
      <c r="C248" s="55"/>
      <c r="D248" s="55"/>
      <c r="E248" s="55"/>
      <c r="F248" s="56"/>
      <c r="G248" s="7" t="s">
        <v>26</v>
      </c>
    </row>
    <row r="249" spans="1:7" x14ac:dyDescent="0.25">
      <c r="B249" s="39" t="s">
        <v>38</v>
      </c>
      <c r="C249" s="42" t="s">
        <v>6</v>
      </c>
      <c r="D249" s="45" t="s">
        <v>7</v>
      </c>
      <c r="E249" s="46"/>
      <c r="F249" s="47"/>
      <c r="G249" s="48" t="s">
        <v>27</v>
      </c>
    </row>
    <row r="250" spans="1:7" x14ac:dyDescent="0.25">
      <c r="A250" s="51" t="s">
        <v>4</v>
      </c>
      <c r="B250" s="40"/>
      <c r="C250" s="43"/>
      <c r="D250" s="53" t="s">
        <v>8</v>
      </c>
      <c r="E250" s="53" t="s">
        <v>9</v>
      </c>
      <c r="F250" s="42" t="s">
        <v>162</v>
      </c>
      <c r="G250" s="49"/>
    </row>
    <row r="251" spans="1:7" x14ac:dyDescent="0.25">
      <c r="A251" s="52"/>
      <c r="B251" s="41"/>
      <c r="C251" s="44"/>
      <c r="D251" s="54"/>
      <c r="E251" s="54"/>
      <c r="F251" s="44"/>
      <c r="G251" s="50"/>
    </row>
    <row r="252" spans="1:7" x14ac:dyDescent="0.25">
      <c r="A252" s="12">
        <v>1</v>
      </c>
      <c r="B252" s="23" t="s">
        <v>60</v>
      </c>
      <c r="C252" s="24" t="s">
        <v>61</v>
      </c>
      <c r="D252" s="24">
        <v>400</v>
      </c>
      <c r="E252" s="24"/>
      <c r="F252" s="24"/>
      <c r="G252" s="34"/>
    </row>
    <row r="253" spans="1:7" x14ac:dyDescent="0.25">
      <c r="A253" s="12">
        <f t="shared" ref="A253:A254" si="14">A252+1</f>
        <v>2</v>
      </c>
      <c r="B253" s="25" t="s">
        <v>141</v>
      </c>
      <c r="C253" s="24" t="s">
        <v>55</v>
      </c>
      <c r="D253" s="24">
        <v>200</v>
      </c>
      <c r="E253" s="24"/>
      <c r="F253" s="24"/>
      <c r="G253" s="34"/>
    </row>
    <row r="254" spans="1:7" x14ac:dyDescent="0.25">
      <c r="A254" s="12">
        <f t="shared" si="14"/>
        <v>3</v>
      </c>
      <c r="B254" s="25" t="s">
        <v>129</v>
      </c>
      <c r="C254" s="24" t="s">
        <v>46</v>
      </c>
      <c r="D254" s="24">
        <v>1000</v>
      </c>
      <c r="E254" s="24"/>
      <c r="F254" s="24"/>
      <c r="G254" s="34"/>
    </row>
    <row r="256" spans="1:7" x14ac:dyDescent="0.25">
      <c r="B256" s="11" t="s">
        <v>16</v>
      </c>
      <c r="C256" s="33">
        <v>1</v>
      </c>
    </row>
    <row r="257" spans="1:7" x14ac:dyDescent="0.25">
      <c r="B257" s="11" t="s">
        <v>17</v>
      </c>
      <c r="C257" s="10"/>
      <c r="D257" s="13"/>
      <c r="E257" s="13"/>
      <c r="F257" s="13"/>
      <c r="G257" s="16"/>
    </row>
    <row r="258" spans="1:7" x14ac:dyDescent="0.25">
      <c r="B258" s="11" t="s">
        <v>18</v>
      </c>
      <c r="C258" s="36"/>
    </row>
    <row r="259" spans="1:7" x14ac:dyDescent="0.25">
      <c r="B259" s="11" t="s">
        <v>19</v>
      </c>
      <c r="C259" s="10"/>
    </row>
    <row r="260" spans="1:7" x14ac:dyDescent="0.25">
      <c r="B260" s="1" t="s">
        <v>20</v>
      </c>
      <c r="C260" s="36"/>
    </row>
    <row r="262" spans="1:7" ht="30" customHeight="1" x14ac:dyDescent="0.25">
      <c r="B262" s="55" t="s">
        <v>142</v>
      </c>
      <c r="C262" s="55"/>
      <c r="D262" s="55"/>
      <c r="E262" s="55"/>
      <c r="F262" s="56"/>
      <c r="G262" s="7" t="s">
        <v>26</v>
      </c>
    </row>
    <row r="263" spans="1:7" x14ac:dyDescent="0.25">
      <c r="B263" s="39" t="s">
        <v>38</v>
      </c>
      <c r="C263" s="42" t="s">
        <v>6</v>
      </c>
      <c r="D263" s="45" t="s">
        <v>7</v>
      </c>
      <c r="E263" s="46"/>
      <c r="F263" s="47"/>
      <c r="G263" s="48" t="s">
        <v>27</v>
      </c>
    </row>
    <row r="264" spans="1:7" x14ac:dyDescent="0.25">
      <c r="A264" s="51" t="s">
        <v>4</v>
      </c>
      <c r="B264" s="40"/>
      <c r="C264" s="43"/>
      <c r="D264" s="53" t="s">
        <v>8</v>
      </c>
      <c r="E264" s="53" t="s">
        <v>9</v>
      </c>
      <c r="F264" s="42" t="s">
        <v>162</v>
      </c>
      <c r="G264" s="49"/>
    </row>
    <row r="265" spans="1:7" x14ac:dyDescent="0.25">
      <c r="A265" s="52"/>
      <c r="B265" s="41"/>
      <c r="C265" s="44"/>
      <c r="D265" s="54"/>
      <c r="E265" s="54"/>
      <c r="F265" s="44"/>
      <c r="G265" s="50"/>
    </row>
    <row r="266" spans="1:7" x14ac:dyDescent="0.25">
      <c r="A266" s="12">
        <v>1</v>
      </c>
      <c r="B266" s="23" t="s">
        <v>60</v>
      </c>
      <c r="C266" s="24" t="s">
        <v>61</v>
      </c>
      <c r="D266" s="24">
        <v>2500</v>
      </c>
      <c r="E266" s="24"/>
      <c r="F266" s="24"/>
      <c r="G266" s="34"/>
    </row>
    <row r="267" spans="1:7" x14ac:dyDescent="0.25">
      <c r="A267" s="12">
        <f t="shared" ref="A267:A269" si="15">A266+1</f>
        <v>2</v>
      </c>
      <c r="B267" s="25" t="s">
        <v>45</v>
      </c>
      <c r="C267" s="24" t="s">
        <v>46</v>
      </c>
      <c r="D267" s="24">
        <v>6000</v>
      </c>
      <c r="E267" s="24"/>
      <c r="F267" s="24"/>
      <c r="G267" s="34"/>
    </row>
    <row r="268" spans="1:7" x14ac:dyDescent="0.25">
      <c r="A268" s="12">
        <f t="shared" si="15"/>
        <v>3</v>
      </c>
      <c r="B268" s="25" t="s">
        <v>143</v>
      </c>
      <c r="C268" s="24"/>
      <c r="D268" s="24"/>
      <c r="E268" s="24"/>
      <c r="F268" s="24" t="s">
        <v>144</v>
      </c>
      <c r="G268" s="34"/>
    </row>
    <row r="269" spans="1:7" x14ac:dyDescent="0.25">
      <c r="A269" s="12">
        <f t="shared" si="15"/>
        <v>4</v>
      </c>
      <c r="B269" s="25" t="s">
        <v>72</v>
      </c>
      <c r="C269" s="24" t="s">
        <v>55</v>
      </c>
      <c r="D269" s="24">
        <v>230</v>
      </c>
      <c r="E269" s="24"/>
      <c r="F269" s="24"/>
      <c r="G269" s="35"/>
    </row>
    <row r="271" spans="1:7" x14ac:dyDescent="0.25">
      <c r="B271" s="11" t="s">
        <v>16</v>
      </c>
      <c r="C271" s="33">
        <v>1</v>
      </c>
    </row>
    <row r="272" spans="1:7" x14ac:dyDescent="0.25">
      <c r="B272" s="11" t="s">
        <v>17</v>
      </c>
      <c r="C272" s="10"/>
      <c r="D272" s="13"/>
      <c r="E272" s="13"/>
      <c r="F272" s="13"/>
      <c r="G272" s="16"/>
    </row>
    <row r="273" spans="1:7" x14ac:dyDescent="0.25">
      <c r="B273" s="11" t="s">
        <v>18</v>
      </c>
      <c r="C273" s="36"/>
    </row>
    <row r="274" spans="1:7" x14ac:dyDescent="0.25">
      <c r="B274" s="11" t="s">
        <v>19</v>
      </c>
      <c r="C274" s="10"/>
    </row>
    <row r="275" spans="1:7" x14ac:dyDescent="0.25">
      <c r="B275" s="1" t="s">
        <v>20</v>
      </c>
      <c r="C275" s="36"/>
    </row>
    <row r="277" spans="1:7" ht="30" customHeight="1" x14ac:dyDescent="0.25">
      <c r="B277" s="55" t="s">
        <v>145</v>
      </c>
      <c r="C277" s="55"/>
      <c r="D277" s="55"/>
      <c r="E277" s="55"/>
      <c r="F277" s="56"/>
      <c r="G277" s="7" t="s">
        <v>26</v>
      </c>
    </row>
    <row r="278" spans="1:7" x14ac:dyDescent="0.25">
      <c r="B278" s="39" t="s">
        <v>38</v>
      </c>
      <c r="C278" s="42" t="s">
        <v>6</v>
      </c>
      <c r="D278" s="45" t="s">
        <v>7</v>
      </c>
      <c r="E278" s="46"/>
      <c r="F278" s="47"/>
      <c r="G278" s="48" t="s">
        <v>27</v>
      </c>
    </row>
    <row r="279" spans="1:7" x14ac:dyDescent="0.25">
      <c r="A279" s="51" t="s">
        <v>4</v>
      </c>
      <c r="B279" s="40"/>
      <c r="C279" s="43"/>
      <c r="D279" s="53" t="s">
        <v>8</v>
      </c>
      <c r="E279" s="53" t="s">
        <v>9</v>
      </c>
      <c r="F279" s="42" t="s">
        <v>162</v>
      </c>
      <c r="G279" s="49"/>
    </row>
    <row r="280" spans="1:7" x14ac:dyDescent="0.25">
      <c r="A280" s="52"/>
      <c r="B280" s="41"/>
      <c r="C280" s="44"/>
      <c r="D280" s="54"/>
      <c r="E280" s="54"/>
      <c r="F280" s="44"/>
      <c r="G280" s="50"/>
    </row>
    <row r="281" spans="1:7" x14ac:dyDescent="0.25">
      <c r="A281" s="12">
        <v>1</v>
      </c>
      <c r="B281" s="23" t="s">
        <v>60</v>
      </c>
      <c r="C281" s="24" t="s">
        <v>61</v>
      </c>
      <c r="D281" s="24">
        <v>250</v>
      </c>
      <c r="E281" s="24"/>
      <c r="F281" s="24"/>
      <c r="G281" s="34"/>
    </row>
    <row r="282" spans="1:7" x14ac:dyDescent="0.25">
      <c r="A282" s="12">
        <f t="shared" ref="A282:A284" si="16">A281+1</f>
        <v>2</v>
      </c>
      <c r="B282" s="25" t="s">
        <v>45</v>
      </c>
      <c r="C282" s="24" t="s">
        <v>46</v>
      </c>
      <c r="D282" s="24">
        <v>4000</v>
      </c>
      <c r="E282" s="24"/>
      <c r="F282" s="24"/>
      <c r="G282" s="34"/>
    </row>
    <row r="283" spans="1:7" x14ac:dyDescent="0.25">
      <c r="A283" s="12">
        <f t="shared" si="16"/>
        <v>3</v>
      </c>
      <c r="B283" s="25" t="s">
        <v>137</v>
      </c>
      <c r="C283" s="24"/>
      <c r="D283" s="24"/>
      <c r="E283" s="24"/>
      <c r="F283" s="24" t="s">
        <v>146</v>
      </c>
      <c r="G283" s="34"/>
    </row>
    <row r="284" spans="1:7" x14ac:dyDescent="0.25">
      <c r="A284" s="12">
        <f t="shared" si="16"/>
        <v>4</v>
      </c>
      <c r="B284" s="25" t="s">
        <v>60</v>
      </c>
      <c r="C284" s="24" t="s">
        <v>44</v>
      </c>
      <c r="D284" s="24"/>
      <c r="E284" s="24"/>
      <c r="F284" s="24">
        <v>230</v>
      </c>
      <c r="G284" s="35"/>
    </row>
    <row r="286" spans="1:7" x14ac:dyDescent="0.25">
      <c r="B286" s="11" t="s">
        <v>16</v>
      </c>
      <c r="C286" s="33">
        <v>1</v>
      </c>
    </row>
    <row r="287" spans="1:7" x14ac:dyDescent="0.25">
      <c r="B287" s="11" t="s">
        <v>17</v>
      </c>
      <c r="C287" s="10"/>
      <c r="D287" s="13"/>
      <c r="E287" s="13"/>
      <c r="F287" s="13"/>
      <c r="G287" s="16"/>
    </row>
    <row r="288" spans="1:7" x14ac:dyDescent="0.25">
      <c r="B288" s="11" t="s">
        <v>18</v>
      </c>
      <c r="C288" s="36"/>
    </row>
    <row r="289" spans="1:7" x14ac:dyDescent="0.25">
      <c r="B289" s="11" t="s">
        <v>19</v>
      </c>
      <c r="C289" s="10"/>
    </row>
    <row r="290" spans="1:7" x14ac:dyDescent="0.25">
      <c r="B290" s="1" t="s">
        <v>20</v>
      </c>
      <c r="C290" s="36"/>
    </row>
    <row r="292" spans="1:7" ht="30" customHeight="1" x14ac:dyDescent="0.25">
      <c r="B292" s="55" t="s">
        <v>147</v>
      </c>
      <c r="C292" s="55"/>
      <c r="D292" s="55"/>
      <c r="E292" s="55"/>
      <c r="F292" s="56"/>
      <c r="G292" s="7" t="s">
        <v>26</v>
      </c>
    </row>
    <row r="293" spans="1:7" x14ac:dyDescent="0.25">
      <c r="B293" s="39" t="s">
        <v>38</v>
      </c>
      <c r="C293" s="42" t="s">
        <v>6</v>
      </c>
      <c r="D293" s="45" t="s">
        <v>7</v>
      </c>
      <c r="E293" s="46"/>
      <c r="F293" s="47"/>
      <c r="G293" s="48" t="s">
        <v>27</v>
      </c>
    </row>
    <row r="294" spans="1:7" x14ac:dyDescent="0.25">
      <c r="A294" s="51" t="s">
        <v>4</v>
      </c>
      <c r="B294" s="40"/>
      <c r="C294" s="43"/>
      <c r="D294" s="53" t="s">
        <v>8</v>
      </c>
      <c r="E294" s="53" t="s">
        <v>9</v>
      </c>
      <c r="F294" s="42" t="s">
        <v>162</v>
      </c>
      <c r="G294" s="49"/>
    </row>
    <row r="295" spans="1:7" x14ac:dyDescent="0.25">
      <c r="A295" s="52"/>
      <c r="B295" s="41"/>
      <c r="C295" s="44"/>
      <c r="D295" s="54"/>
      <c r="E295" s="54"/>
      <c r="F295" s="44"/>
      <c r="G295" s="50"/>
    </row>
    <row r="296" spans="1:7" x14ac:dyDescent="0.25">
      <c r="A296" s="12">
        <v>1</v>
      </c>
      <c r="B296" s="23" t="s">
        <v>63</v>
      </c>
      <c r="C296" s="24" t="s">
        <v>64</v>
      </c>
      <c r="D296" s="24">
        <v>14</v>
      </c>
      <c r="E296" s="24"/>
      <c r="F296" s="24"/>
      <c r="G296" s="34"/>
    </row>
    <row r="297" spans="1:7" x14ac:dyDescent="0.25">
      <c r="A297" s="12">
        <f t="shared" ref="A297:A300" si="17">A296+1</f>
        <v>2</v>
      </c>
      <c r="B297" s="25" t="s">
        <v>68</v>
      </c>
      <c r="C297" s="24" t="s">
        <v>69</v>
      </c>
      <c r="D297" s="24">
        <v>1</v>
      </c>
      <c r="E297" s="24"/>
      <c r="F297" s="24"/>
      <c r="G297" s="34"/>
    </row>
    <row r="298" spans="1:7" x14ac:dyDescent="0.25">
      <c r="A298" s="12">
        <f t="shared" si="17"/>
        <v>3</v>
      </c>
      <c r="B298" s="25" t="s">
        <v>148</v>
      </c>
      <c r="C298" s="24" t="s">
        <v>117</v>
      </c>
      <c r="D298" s="24">
        <v>1200</v>
      </c>
      <c r="E298" s="24"/>
      <c r="F298" s="24"/>
      <c r="G298" s="34"/>
    </row>
    <row r="299" spans="1:7" x14ac:dyDescent="0.25">
      <c r="A299" s="12">
        <f t="shared" si="17"/>
        <v>4</v>
      </c>
      <c r="B299" s="25" t="s">
        <v>118</v>
      </c>
      <c r="C299" s="24" t="s">
        <v>48</v>
      </c>
      <c r="D299" s="24">
        <v>8500</v>
      </c>
      <c r="E299" s="24"/>
      <c r="F299" s="24"/>
      <c r="G299" s="35"/>
    </row>
    <row r="300" spans="1:7" x14ac:dyDescent="0.25">
      <c r="A300" s="12">
        <f t="shared" si="17"/>
        <v>5</v>
      </c>
      <c r="B300" s="25" t="s">
        <v>74</v>
      </c>
      <c r="C300" s="24"/>
      <c r="D300" s="24"/>
      <c r="E300" s="24"/>
      <c r="F300" s="24" t="s">
        <v>149</v>
      </c>
      <c r="G300" s="34"/>
    </row>
    <row r="302" spans="1:7" x14ac:dyDescent="0.25">
      <c r="B302" s="11" t="s">
        <v>16</v>
      </c>
      <c r="C302" s="33">
        <v>1</v>
      </c>
    </row>
    <row r="303" spans="1:7" x14ac:dyDescent="0.25">
      <c r="B303" s="11" t="s">
        <v>17</v>
      </c>
      <c r="C303" s="10"/>
      <c r="D303" s="13"/>
      <c r="E303" s="13"/>
      <c r="F303" s="13"/>
      <c r="G303" s="16"/>
    </row>
    <row r="304" spans="1:7" x14ac:dyDescent="0.25">
      <c r="B304" s="11" t="s">
        <v>18</v>
      </c>
      <c r="C304" s="36"/>
    </row>
    <row r="305" spans="1:7" x14ac:dyDescent="0.25">
      <c r="B305" s="11" t="s">
        <v>19</v>
      </c>
      <c r="C305" s="10"/>
    </row>
    <row r="306" spans="1:7" x14ac:dyDescent="0.25">
      <c r="B306" s="1" t="s">
        <v>20</v>
      </c>
      <c r="C306" s="36"/>
    </row>
    <row r="308" spans="1:7" ht="30" customHeight="1" x14ac:dyDescent="0.25">
      <c r="B308" s="55" t="s">
        <v>150</v>
      </c>
      <c r="C308" s="55"/>
      <c r="D308" s="55"/>
      <c r="E308" s="55"/>
      <c r="F308" s="56"/>
      <c r="G308" s="7" t="s">
        <v>26</v>
      </c>
    </row>
    <row r="309" spans="1:7" x14ac:dyDescent="0.25">
      <c r="B309" s="39" t="s">
        <v>38</v>
      </c>
      <c r="C309" s="42" t="s">
        <v>6</v>
      </c>
      <c r="D309" s="45" t="s">
        <v>7</v>
      </c>
      <c r="E309" s="46"/>
      <c r="F309" s="47"/>
      <c r="G309" s="48" t="s">
        <v>27</v>
      </c>
    </row>
    <row r="310" spans="1:7" x14ac:dyDescent="0.25">
      <c r="A310" s="51" t="s">
        <v>4</v>
      </c>
      <c r="B310" s="40"/>
      <c r="C310" s="43"/>
      <c r="D310" s="53" t="s">
        <v>8</v>
      </c>
      <c r="E310" s="53" t="s">
        <v>9</v>
      </c>
      <c r="F310" s="42" t="s">
        <v>162</v>
      </c>
      <c r="G310" s="49"/>
    </row>
    <row r="311" spans="1:7" x14ac:dyDescent="0.25">
      <c r="A311" s="52"/>
      <c r="B311" s="41"/>
      <c r="C311" s="44"/>
      <c r="D311" s="54"/>
      <c r="E311" s="54"/>
      <c r="F311" s="44"/>
      <c r="G311" s="50"/>
    </row>
    <row r="312" spans="1:7" x14ac:dyDescent="0.25">
      <c r="A312" s="12">
        <v>1</v>
      </c>
      <c r="B312" s="23" t="s">
        <v>68</v>
      </c>
      <c r="C312" s="24" t="s">
        <v>69</v>
      </c>
      <c r="D312" s="24">
        <v>2.2999999999999998</v>
      </c>
      <c r="E312" s="24"/>
      <c r="F312" s="24"/>
      <c r="G312" s="34"/>
    </row>
    <row r="313" spans="1:7" x14ac:dyDescent="0.25">
      <c r="A313" s="12">
        <f t="shared" ref="A313:A315" si="18">A312+1</f>
        <v>2</v>
      </c>
      <c r="B313" s="25" t="s">
        <v>151</v>
      </c>
      <c r="C313" s="24" t="s">
        <v>115</v>
      </c>
      <c r="D313" s="24">
        <v>7</v>
      </c>
      <c r="E313" s="24"/>
      <c r="F313" s="24"/>
      <c r="G313" s="34"/>
    </row>
    <row r="314" spans="1:7" x14ac:dyDescent="0.25">
      <c r="A314" s="12">
        <f t="shared" si="18"/>
        <v>3</v>
      </c>
      <c r="B314" s="25" t="s">
        <v>152</v>
      </c>
      <c r="C314" s="24"/>
      <c r="D314" s="24"/>
      <c r="E314" s="24"/>
      <c r="F314" s="24" t="s">
        <v>153</v>
      </c>
      <c r="G314" s="34"/>
    </row>
    <row r="315" spans="1:7" x14ac:dyDescent="0.25">
      <c r="A315" s="12">
        <f t="shared" si="18"/>
        <v>4</v>
      </c>
      <c r="B315" s="25" t="s">
        <v>154</v>
      </c>
      <c r="C315" s="24" t="s">
        <v>48</v>
      </c>
      <c r="D315" s="24">
        <v>650</v>
      </c>
      <c r="E315" s="24"/>
      <c r="F315" s="24"/>
      <c r="G315" s="35"/>
    </row>
    <row r="317" spans="1:7" x14ac:dyDescent="0.25">
      <c r="B317" s="11" t="s">
        <v>16</v>
      </c>
      <c r="C317" s="33">
        <v>1</v>
      </c>
    </row>
    <row r="318" spans="1:7" x14ac:dyDescent="0.25">
      <c r="B318" s="11" t="s">
        <v>17</v>
      </c>
      <c r="C318" s="10"/>
      <c r="D318" s="13"/>
      <c r="E318" s="13"/>
      <c r="F318" s="13"/>
      <c r="G318" s="16"/>
    </row>
    <row r="319" spans="1:7" x14ac:dyDescent="0.25">
      <c r="B319" s="11" t="s">
        <v>18</v>
      </c>
      <c r="C319" s="36"/>
    </row>
    <row r="320" spans="1:7" x14ac:dyDescent="0.25">
      <c r="B320" s="11" t="s">
        <v>19</v>
      </c>
      <c r="C320" s="10"/>
    </row>
    <row r="321" spans="1:7" x14ac:dyDescent="0.25">
      <c r="B321" s="1" t="s">
        <v>20</v>
      </c>
      <c r="C321" s="36"/>
    </row>
    <row r="323" spans="1:7" ht="30" customHeight="1" x14ac:dyDescent="0.25">
      <c r="B323" s="55" t="s">
        <v>155</v>
      </c>
      <c r="C323" s="55"/>
      <c r="D323" s="55"/>
      <c r="E323" s="55"/>
      <c r="F323" s="56"/>
      <c r="G323" s="7" t="s">
        <v>26</v>
      </c>
    </row>
    <row r="324" spans="1:7" x14ac:dyDescent="0.25">
      <c r="B324" s="39" t="s">
        <v>38</v>
      </c>
      <c r="C324" s="42" t="s">
        <v>6</v>
      </c>
      <c r="D324" s="45" t="s">
        <v>7</v>
      </c>
      <c r="E324" s="46"/>
      <c r="F324" s="47"/>
      <c r="G324" s="48" t="s">
        <v>27</v>
      </c>
    </row>
    <row r="325" spans="1:7" x14ac:dyDescent="0.25">
      <c r="A325" s="51" t="s">
        <v>4</v>
      </c>
      <c r="B325" s="40"/>
      <c r="C325" s="43"/>
      <c r="D325" s="53" t="s">
        <v>8</v>
      </c>
      <c r="E325" s="53" t="s">
        <v>9</v>
      </c>
      <c r="F325" s="42" t="s">
        <v>162</v>
      </c>
      <c r="G325" s="49"/>
    </row>
    <row r="326" spans="1:7" x14ac:dyDescent="0.25">
      <c r="A326" s="52"/>
      <c r="B326" s="41"/>
      <c r="C326" s="44"/>
      <c r="D326" s="54"/>
      <c r="E326" s="54"/>
      <c r="F326" s="44"/>
      <c r="G326" s="50"/>
    </row>
    <row r="327" spans="1:7" x14ac:dyDescent="0.25">
      <c r="A327" s="12">
        <v>1</v>
      </c>
      <c r="B327" s="23" t="s">
        <v>156</v>
      </c>
      <c r="C327" s="24" t="s">
        <v>123</v>
      </c>
      <c r="D327" s="24"/>
      <c r="E327" s="24"/>
      <c r="F327" s="24" t="s">
        <v>157</v>
      </c>
      <c r="G327" s="34"/>
    </row>
    <row r="328" spans="1:7" x14ac:dyDescent="0.25">
      <c r="A328" s="12">
        <f t="shared" ref="A328:A333" si="19">A327+1</f>
        <v>2</v>
      </c>
      <c r="B328" s="25" t="s">
        <v>158</v>
      </c>
      <c r="C328" s="24"/>
      <c r="D328" s="24"/>
      <c r="E328" s="24"/>
      <c r="F328" s="24" t="s">
        <v>159</v>
      </c>
      <c r="G328" s="34"/>
    </row>
    <row r="329" spans="1:7" x14ac:dyDescent="0.25">
      <c r="A329" s="12">
        <f t="shared" si="19"/>
        <v>3</v>
      </c>
      <c r="B329" s="25" t="s">
        <v>160</v>
      </c>
      <c r="C329" s="24"/>
      <c r="D329" s="24"/>
      <c r="E329" s="24"/>
      <c r="F329" s="24" t="s">
        <v>161</v>
      </c>
      <c r="G329" s="34"/>
    </row>
    <row r="330" spans="1:7" x14ac:dyDescent="0.25">
      <c r="A330" s="12">
        <f t="shared" si="19"/>
        <v>4</v>
      </c>
      <c r="B330" s="25" t="s">
        <v>45</v>
      </c>
      <c r="C330" s="24" t="s">
        <v>46</v>
      </c>
      <c r="D330" s="24">
        <v>3000</v>
      </c>
      <c r="E330" s="24"/>
      <c r="F330" s="24"/>
      <c r="G330" s="35"/>
    </row>
    <row r="331" spans="1:7" x14ac:dyDescent="0.25">
      <c r="A331" s="12">
        <f t="shared" si="19"/>
        <v>5</v>
      </c>
      <c r="B331" s="25" t="s">
        <v>148</v>
      </c>
      <c r="C331" s="24" t="s">
        <v>64</v>
      </c>
      <c r="D331" s="24">
        <v>0</v>
      </c>
      <c r="E331" s="24">
        <v>187</v>
      </c>
      <c r="F331" s="24"/>
      <c r="G331" s="34"/>
    </row>
    <row r="332" spans="1:7" x14ac:dyDescent="0.25">
      <c r="A332" s="12">
        <f t="shared" si="19"/>
        <v>6</v>
      </c>
      <c r="B332" s="25" t="s">
        <v>43</v>
      </c>
      <c r="C332" s="24" t="s">
        <v>44</v>
      </c>
      <c r="D332" s="24"/>
      <c r="E332" s="24"/>
      <c r="F332" s="24">
        <v>380</v>
      </c>
      <c r="G332" s="35"/>
    </row>
    <row r="333" spans="1:7" x14ac:dyDescent="0.25">
      <c r="A333" s="12">
        <f t="shared" si="19"/>
        <v>7</v>
      </c>
      <c r="B333" s="25" t="s">
        <v>63</v>
      </c>
      <c r="C333" s="24" t="s">
        <v>64</v>
      </c>
      <c r="D333" s="24">
        <v>126</v>
      </c>
      <c r="E333" s="24"/>
      <c r="F333" s="24"/>
      <c r="G333" s="35"/>
    </row>
    <row r="335" spans="1:7" x14ac:dyDescent="0.25">
      <c r="B335" s="11" t="s">
        <v>16</v>
      </c>
      <c r="C335" s="33">
        <v>1</v>
      </c>
    </row>
    <row r="336" spans="1:7" x14ac:dyDescent="0.25">
      <c r="B336" s="11" t="s">
        <v>17</v>
      </c>
      <c r="C336" s="10"/>
      <c r="D336" s="13"/>
      <c r="E336" s="13"/>
      <c r="F336" s="13"/>
      <c r="G336" s="16"/>
    </row>
    <row r="337" spans="2:6" x14ac:dyDescent="0.25">
      <c r="B337" s="11" t="s">
        <v>18</v>
      </c>
      <c r="C337" s="36"/>
    </row>
    <row r="338" spans="2:6" x14ac:dyDescent="0.25">
      <c r="B338" s="11" t="s">
        <v>19</v>
      </c>
      <c r="C338" s="10"/>
    </row>
    <row r="339" spans="2:6" x14ac:dyDescent="0.25">
      <c r="B339" s="1" t="s">
        <v>20</v>
      </c>
      <c r="C339" s="36"/>
    </row>
    <row r="345" spans="2:6" ht="15.75" thickBot="1" x14ac:dyDescent="0.3"/>
    <row r="346" spans="2:6" ht="45" customHeight="1" x14ac:dyDescent="0.35">
      <c r="B346" s="26" t="s">
        <v>35</v>
      </c>
      <c r="C346" s="27"/>
      <c r="D346" s="15"/>
      <c r="E346" s="14"/>
    </row>
    <row r="347" spans="2:6" ht="33.75" customHeight="1" x14ac:dyDescent="0.25">
      <c r="B347" s="28" t="s">
        <v>36</v>
      </c>
      <c r="C347" s="29"/>
    </row>
    <row r="348" spans="2:6" ht="45.75" customHeight="1" thickBot="1" x14ac:dyDescent="0.3">
      <c r="B348" s="30" t="s">
        <v>37</v>
      </c>
      <c r="C348" s="31"/>
    </row>
    <row r="350" spans="2:6" ht="30.75" customHeight="1" x14ac:dyDescent="0.25">
      <c r="B350" s="85" t="s">
        <v>28</v>
      </c>
      <c r="C350" s="86"/>
      <c r="D350" s="86"/>
      <c r="E350" s="86"/>
      <c r="F350" s="87"/>
    </row>
    <row r="352" spans="2:6" ht="27" customHeight="1" x14ac:dyDescent="0.25">
      <c r="B352" s="85" t="s">
        <v>40</v>
      </c>
      <c r="C352" s="86"/>
      <c r="D352" s="86"/>
      <c r="E352" s="86"/>
      <c r="F352" s="87"/>
    </row>
    <row r="354" spans="2:6" ht="79.5" customHeight="1" x14ac:dyDescent="0.25">
      <c r="B354" s="88" t="s">
        <v>29</v>
      </c>
      <c r="C354" s="89"/>
      <c r="D354" s="89"/>
      <c r="E354" s="89"/>
      <c r="F354" s="90"/>
    </row>
    <row r="355" spans="2:6" ht="15.75" thickBot="1" x14ac:dyDescent="0.3"/>
    <row r="356" spans="2:6" x14ac:dyDescent="0.25">
      <c r="B356" s="91" t="s">
        <v>30</v>
      </c>
      <c r="C356" s="92"/>
      <c r="D356" s="93" t="s">
        <v>31</v>
      </c>
      <c r="E356" s="94"/>
      <c r="F356" s="95"/>
    </row>
    <row r="357" spans="2:6" x14ac:dyDescent="0.25">
      <c r="B357" s="102" t="s">
        <v>32</v>
      </c>
      <c r="C357" s="103"/>
      <c r="D357" s="96"/>
      <c r="E357" s="97"/>
      <c r="F357" s="98"/>
    </row>
    <row r="358" spans="2:6" x14ac:dyDescent="0.25">
      <c r="B358" s="104"/>
      <c r="C358" s="105"/>
      <c r="D358" s="96"/>
      <c r="E358" s="97"/>
      <c r="F358" s="98"/>
    </row>
    <row r="359" spans="2:6" ht="75" customHeight="1" thickBot="1" x14ac:dyDescent="0.3">
      <c r="B359" s="106"/>
      <c r="C359" s="107"/>
      <c r="D359" s="99"/>
      <c r="E359" s="100"/>
      <c r="F359" s="101"/>
    </row>
    <row r="360" spans="2:6" ht="15.75" thickBot="1" x14ac:dyDescent="0.3"/>
    <row r="361" spans="2:6" x14ac:dyDescent="0.25">
      <c r="B361" s="70" t="s">
        <v>34</v>
      </c>
      <c r="C361" s="71"/>
      <c r="D361" s="71"/>
      <c r="E361" s="71"/>
      <c r="F361" s="72"/>
    </row>
    <row r="362" spans="2:6" x14ac:dyDescent="0.25">
      <c r="B362" s="73"/>
      <c r="C362" s="74"/>
      <c r="D362" s="74"/>
      <c r="E362" s="74"/>
      <c r="F362" s="75"/>
    </row>
    <row r="363" spans="2:6" x14ac:dyDescent="0.25">
      <c r="B363" s="73"/>
      <c r="C363" s="74"/>
      <c r="D363" s="74"/>
      <c r="E363" s="74"/>
      <c r="F363" s="75"/>
    </row>
    <row r="364" spans="2:6" x14ac:dyDescent="0.25">
      <c r="B364" s="73"/>
      <c r="C364" s="74"/>
      <c r="D364" s="74"/>
      <c r="E364" s="74"/>
      <c r="F364" s="75"/>
    </row>
    <row r="365" spans="2:6" ht="15.75" thickBot="1" x14ac:dyDescent="0.3">
      <c r="B365" s="76"/>
      <c r="C365" s="77"/>
      <c r="D365" s="77"/>
      <c r="E365" s="77"/>
      <c r="F365" s="78"/>
    </row>
  </sheetData>
  <mergeCells count="205">
    <mergeCell ref="B361:F365"/>
    <mergeCell ref="B8:G8"/>
    <mergeCell ref="B9:G9"/>
    <mergeCell ref="B10:G10"/>
    <mergeCell ref="B13:F13"/>
    <mergeCell ref="G14:G16"/>
    <mergeCell ref="B352:F352"/>
    <mergeCell ref="B354:F354"/>
    <mergeCell ref="B356:C356"/>
    <mergeCell ref="D356:F359"/>
    <mergeCell ref="B357:C357"/>
    <mergeCell ref="B358:C359"/>
    <mergeCell ref="B350:F350"/>
    <mergeCell ref="G33:G35"/>
    <mergeCell ref="B48:F48"/>
    <mergeCell ref="B49:B51"/>
    <mergeCell ref="A14:A16"/>
    <mergeCell ref="B14:B16"/>
    <mergeCell ref="C14:C16"/>
    <mergeCell ref="D14:F14"/>
    <mergeCell ref="A34:A35"/>
    <mergeCell ref="C33:C35"/>
    <mergeCell ref="D33:F33"/>
    <mergeCell ref="D34:D35"/>
    <mergeCell ref="E34:E35"/>
    <mergeCell ref="F34:F35"/>
    <mergeCell ref="B3:G3"/>
    <mergeCell ref="C1:G1"/>
    <mergeCell ref="B32:F32"/>
    <mergeCell ref="B33:B35"/>
    <mergeCell ref="C6:G6"/>
    <mergeCell ref="C7:G7"/>
    <mergeCell ref="C5:G5"/>
    <mergeCell ref="F15:F16"/>
    <mergeCell ref="D15:D16"/>
    <mergeCell ref="E15:E16"/>
    <mergeCell ref="B63:F63"/>
    <mergeCell ref="B64:B66"/>
    <mergeCell ref="C64:C66"/>
    <mergeCell ref="D64:F64"/>
    <mergeCell ref="G64:G66"/>
    <mergeCell ref="C49:C51"/>
    <mergeCell ref="D49:F49"/>
    <mergeCell ref="G49:G51"/>
    <mergeCell ref="A50:A51"/>
    <mergeCell ref="D50:D51"/>
    <mergeCell ref="E50:E51"/>
    <mergeCell ref="F50:F51"/>
    <mergeCell ref="A80:A81"/>
    <mergeCell ref="D80:D81"/>
    <mergeCell ref="E80:E81"/>
    <mergeCell ref="F80:F81"/>
    <mergeCell ref="A65:A66"/>
    <mergeCell ref="D65:D66"/>
    <mergeCell ref="E65:E66"/>
    <mergeCell ref="F65:F66"/>
    <mergeCell ref="B78:F78"/>
    <mergeCell ref="B94:F94"/>
    <mergeCell ref="B95:B97"/>
    <mergeCell ref="C95:C97"/>
    <mergeCell ref="D95:F95"/>
    <mergeCell ref="G95:G97"/>
    <mergeCell ref="B79:B81"/>
    <mergeCell ref="C79:C81"/>
    <mergeCell ref="D79:F79"/>
    <mergeCell ref="G79:G81"/>
    <mergeCell ref="A111:A112"/>
    <mergeCell ref="D111:D112"/>
    <mergeCell ref="E111:E112"/>
    <mergeCell ref="F111:F112"/>
    <mergeCell ref="A96:A97"/>
    <mergeCell ref="D96:D97"/>
    <mergeCell ref="E96:E97"/>
    <mergeCell ref="F96:F97"/>
    <mergeCell ref="B109:F109"/>
    <mergeCell ref="B127:F127"/>
    <mergeCell ref="B128:B130"/>
    <mergeCell ref="C128:C130"/>
    <mergeCell ref="D128:F128"/>
    <mergeCell ref="G128:G130"/>
    <mergeCell ref="B110:B112"/>
    <mergeCell ref="C110:C112"/>
    <mergeCell ref="D110:F110"/>
    <mergeCell ref="G110:G112"/>
    <mergeCell ref="A145:A146"/>
    <mergeCell ref="D145:D146"/>
    <mergeCell ref="E145:E146"/>
    <mergeCell ref="F145:F146"/>
    <mergeCell ref="A129:A130"/>
    <mergeCell ref="D129:D130"/>
    <mergeCell ref="E129:E130"/>
    <mergeCell ref="F129:F130"/>
    <mergeCell ref="B143:F143"/>
    <mergeCell ref="B158:F158"/>
    <mergeCell ref="B159:B161"/>
    <mergeCell ref="C159:C161"/>
    <mergeCell ref="D159:F159"/>
    <mergeCell ref="G159:G161"/>
    <mergeCell ref="B144:B146"/>
    <mergeCell ref="C144:C146"/>
    <mergeCell ref="D144:F144"/>
    <mergeCell ref="G144:G146"/>
    <mergeCell ref="A174:A175"/>
    <mergeCell ref="D174:D175"/>
    <mergeCell ref="E174:E175"/>
    <mergeCell ref="F174:F175"/>
    <mergeCell ref="A160:A161"/>
    <mergeCell ref="D160:D161"/>
    <mergeCell ref="E160:E161"/>
    <mergeCell ref="F160:F161"/>
    <mergeCell ref="B172:F172"/>
    <mergeCell ref="B188:F188"/>
    <mergeCell ref="B189:B191"/>
    <mergeCell ref="C189:C191"/>
    <mergeCell ref="D189:F189"/>
    <mergeCell ref="G189:G191"/>
    <mergeCell ref="B173:B175"/>
    <mergeCell ref="C173:C175"/>
    <mergeCell ref="D173:F173"/>
    <mergeCell ref="G173:G175"/>
    <mergeCell ref="A205:A206"/>
    <mergeCell ref="D205:D206"/>
    <mergeCell ref="E205:E206"/>
    <mergeCell ref="F205:F206"/>
    <mergeCell ref="A190:A191"/>
    <mergeCell ref="D190:D191"/>
    <mergeCell ref="E190:E191"/>
    <mergeCell ref="F190:F191"/>
    <mergeCell ref="B203:F203"/>
    <mergeCell ref="B217:F217"/>
    <mergeCell ref="B218:B220"/>
    <mergeCell ref="C218:C220"/>
    <mergeCell ref="D218:F218"/>
    <mergeCell ref="G218:G220"/>
    <mergeCell ref="B204:B206"/>
    <mergeCell ref="C204:C206"/>
    <mergeCell ref="D204:F204"/>
    <mergeCell ref="G204:G206"/>
    <mergeCell ref="A233:A234"/>
    <mergeCell ref="D233:D234"/>
    <mergeCell ref="E233:E234"/>
    <mergeCell ref="F233:F234"/>
    <mergeCell ref="A219:A220"/>
    <mergeCell ref="D219:D220"/>
    <mergeCell ref="E219:E220"/>
    <mergeCell ref="F219:F220"/>
    <mergeCell ref="B231:F231"/>
    <mergeCell ref="B248:F248"/>
    <mergeCell ref="B249:B251"/>
    <mergeCell ref="C249:C251"/>
    <mergeCell ref="D249:F249"/>
    <mergeCell ref="G249:G251"/>
    <mergeCell ref="B232:B234"/>
    <mergeCell ref="C232:C234"/>
    <mergeCell ref="D232:F232"/>
    <mergeCell ref="G232:G234"/>
    <mergeCell ref="A264:A265"/>
    <mergeCell ref="D264:D265"/>
    <mergeCell ref="E264:E265"/>
    <mergeCell ref="F264:F265"/>
    <mergeCell ref="A250:A251"/>
    <mergeCell ref="D250:D251"/>
    <mergeCell ref="E250:E251"/>
    <mergeCell ref="F250:F251"/>
    <mergeCell ref="B262:F262"/>
    <mergeCell ref="B277:F277"/>
    <mergeCell ref="B278:B280"/>
    <mergeCell ref="C278:C280"/>
    <mergeCell ref="D278:F278"/>
    <mergeCell ref="G278:G280"/>
    <mergeCell ref="B263:B265"/>
    <mergeCell ref="C263:C265"/>
    <mergeCell ref="D263:F263"/>
    <mergeCell ref="G263:G265"/>
    <mergeCell ref="A294:A295"/>
    <mergeCell ref="D294:D295"/>
    <mergeCell ref="E294:E295"/>
    <mergeCell ref="F294:F295"/>
    <mergeCell ref="A279:A280"/>
    <mergeCell ref="D279:D280"/>
    <mergeCell ref="E279:E280"/>
    <mergeCell ref="F279:F280"/>
    <mergeCell ref="B292:F292"/>
    <mergeCell ref="B308:F308"/>
    <mergeCell ref="B309:B311"/>
    <mergeCell ref="C309:C311"/>
    <mergeCell ref="D309:F309"/>
    <mergeCell ref="G309:G311"/>
    <mergeCell ref="B293:B295"/>
    <mergeCell ref="C293:C295"/>
    <mergeCell ref="D293:F293"/>
    <mergeCell ref="G293:G295"/>
    <mergeCell ref="B324:B326"/>
    <mergeCell ref="C324:C326"/>
    <mergeCell ref="D324:F324"/>
    <mergeCell ref="G324:G326"/>
    <mergeCell ref="A325:A326"/>
    <mergeCell ref="D325:D326"/>
    <mergeCell ref="E325:E326"/>
    <mergeCell ref="F325:F326"/>
    <mergeCell ref="A310:A311"/>
    <mergeCell ref="D310:D311"/>
    <mergeCell ref="E310:E311"/>
    <mergeCell ref="F310:F311"/>
    <mergeCell ref="B323:F323"/>
  </mergeCells>
  <phoneticPr fontId="3" type="noConversion"/>
  <pageMargins left="0.7" right="0.7" top="0.75" bottom="0.75" header="0.3" footer="0.3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ad373ac062e1930f2a46ceefebf5015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30fceb296b0af2b95a9e82da96e11f86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AC4713-6624-4836-945B-81D3430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32F6E0-4E86-477A-BC5A-423629E1956C}">
  <ds:schemaRefs>
    <ds:schemaRef ds:uri="http://purl.org/dc/elements/1.1/"/>
    <ds:schemaRef ds:uri="http://purl.org/dc/dcmitype/"/>
    <ds:schemaRef ds:uri="9f37d40b-ca24-446e-849a-f7de3755b154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547016c-b868-4c85-9b27-c8fef2bb2b21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Rybár</dc:creator>
  <cp:keywords/>
  <dc:description/>
  <cp:lastModifiedBy>Ceľuchová Bronislava</cp:lastModifiedBy>
  <cp:revision/>
  <cp:lastPrinted>2026-02-12T07:50:39Z</cp:lastPrinted>
  <dcterms:created xsi:type="dcterms:W3CDTF">2023-07-19T08:32:18Z</dcterms:created>
  <dcterms:modified xsi:type="dcterms:W3CDTF">2026-06-09T13:14:28Z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